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480" yWindow="630" windowWidth="14715" windowHeight="8190" tabRatio="697" activeTab="7"/>
  </bookViews>
  <sheets>
    <sheet name="nhập Biểu 5" sheetId="2" r:id="rId1"/>
    <sheet name="In BC Biểu 5" sheetId="1" r:id="rId2"/>
    <sheet name="nhập Biểu 8" sheetId="8" r:id="rId3"/>
    <sheet name="In BC Biểu 8" sheetId="7" r:id="rId4"/>
    <sheet name="nhập Biểu 7A" sheetId="6" r:id="rId5"/>
    <sheet name="In BC Biểu 7A" sheetId="5" r:id="rId6"/>
    <sheet name="nhập Biểu 2C" sheetId="9" r:id="rId7"/>
    <sheet name="In BC Biểu 2C" sheetId="10" r:id="rId8"/>
  </sheets>
  <externalReferences>
    <externalReference r:id="rId9"/>
  </externalReferences>
  <calcPr calcId="144525"/>
</workbook>
</file>

<file path=xl/calcChain.xml><?xml version="1.0" encoding="utf-8"?>
<calcChain xmlns="http://schemas.openxmlformats.org/spreadsheetml/2006/main">
  <c r="D6" i="8" l="1"/>
  <c r="E6" i="8"/>
  <c r="G6" i="8"/>
  <c r="H6" i="8"/>
  <c r="J6" i="8"/>
  <c r="K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AI6" i="8"/>
  <c r="AJ6" i="8"/>
  <c r="AK6" i="8"/>
  <c r="AL6" i="8"/>
  <c r="AM6" i="8"/>
  <c r="AN6" i="8"/>
  <c r="AO6" i="8"/>
  <c r="AP6" i="8"/>
  <c r="AQ6" i="8"/>
  <c r="AR6" i="8"/>
  <c r="AS6" i="8"/>
  <c r="AT6" i="8"/>
  <c r="AU6" i="8"/>
  <c r="AV6" i="8"/>
  <c r="AW6" i="8"/>
  <c r="AX6" i="8"/>
  <c r="AY6" i="8"/>
  <c r="AZ6" i="8"/>
  <c r="BA6" i="8"/>
  <c r="BB6" i="8"/>
  <c r="BC6" i="8"/>
  <c r="BD6" i="8"/>
  <c r="BE6" i="8"/>
  <c r="BF6" i="8"/>
  <c r="BG6" i="8"/>
  <c r="BH6" i="8"/>
  <c r="BI6" i="8"/>
  <c r="BJ6" i="8"/>
  <c r="BK6" i="8"/>
  <c r="BL6" i="8"/>
  <c r="BM6" i="8"/>
  <c r="E20" i="9" l="1"/>
  <c r="C20" i="9" s="1"/>
  <c r="H20" i="9"/>
  <c r="L20" i="9"/>
  <c r="K20" i="9" s="1"/>
  <c r="O20" i="9"/>
  <c r="S20" i="9"/>
  <c r="R20" i="9" s="1"/>
  <c r="V20" i="9"/>
  <c r="Y20" i="9"/>
  <c r="Z20" i="9"/>
  <c r="AC20" i="9"/>
  <c r="D18" i="6"/>
  <c r="I18" i="6"/>
  <c r="P18" i="6"/>
  <c r="U18" i="6"/>
  <c r="C19" i="8"/>
  <c r="F19" i="8"/>
  <c r="I19" i="8"/>
  <c r="L19" i="8"/>
  <c r="L6" i="8" s="1"/>
  <c r="O19" i="8"/>
  <c r="R19" i="8"/>
  <c r="U19" i="8"/>
  <c r="X19" i="8"/>
  <c r="AA19" i="8"/>
  <c r="AD19" i="8"/>
  <c r="AG19" i="8"/>
  <c r="AJ19" i="8"/>
  <c r="AM19" i="8"/>
  <c r="AP19" i="8"/>
  <c r="AS19" i="8"/>
  <c r="AV19" i="8"/>
  <c r="AY19" i="8"/>
  <c r="BB19" i="8"/>
  <c r="BE19" i="8"/>
  <c r="BH19" i="8"/>
  <c r="BK19" i="8"/>
  <c r="P20" i="2"/>
  <c r="O20" i="2" s="1"/>
  <c r="S20" i="2"/>
  <c r="V20" i="2"/>
  <c r="Y20" i="2"/>
  <c r="AC20" i="2"/>
  <c r="AG20" i="2"/>
  <c r="AJ20" i="2"/>
  <c r="AM20" i="2"/>
  <c r="AP20" i="2"/>
  <c r="AF20" i="2" s="1"/>
  <c r="AS20" i="2"/>
  <c r="AW20" i="2"/>
  <c r="BA20" i="2"/>
  <c r="BE20" i="2"/>
  <c r="BI20" i="2"/>
  <c r="BM20" i="2"/>
  <c r="BQ20" i="2"/>
  <c r="BU20" i="2"/>
  <c r="L11" i="5"/>
  <c r="U17" i="6"/>
  <c r="P17" i="6"/>
  <c r="U16" i="6"/>
  <c r="P16" i="6"/>
  <c r="U15" i="6"/>
  <c r="P15" i="6"/>
  <c r="U14" i="6"/>
  <c r="P14" i="6"/>
  <c r="U13" i="6"/>
  <c r="P13" i="6"/>
  <c r="U12" i="6"/>
  <c r="P12" i="6"/>
  <c r="U11" i="6"/>
  <c r="P11" i="6"/>
  <c r="U10" i="6"/>
  <c r="P10" i="6"/>
  <c r="U9" i="6"/>
  <c r="P9" i="6"/>
  <c r="U8" i="6"/>
  <c r="P8" i="6"/>
  <c r="U7" i="6"/>
  <c r="U5" i="6" s="1"/>
  <c r="G12" i="5" s="1"/>
  <c r="P7" i="6"/>
  <c r="U6" i="6"/>
  <c r="P6" i="6"/>
  <c r="P5" i="6" s="1"/>
  <c r="G11" i="5" s="1"/>
  <c r="Z5" i="6"/>
  <c r="G13" i="5" s="1"/>
  <c r="Y5" i="6"/>
  <c r="K12" i="5" s="1"/>
  <c r="X5" i="6"/>
  <c r="J12" i="5" s="1"/>
  <c r="W5" i="6"/>
  <c r="I12" i="5" s="1"/>
  <c r="V5" i="6"/>
  <c r="H12" i="5" s="1"/>
  <c r="T5" i="6"/>
  <c r="K11" i="5" s="1"/>
  <c r="S5" i="6"/>
  <c r="J11" i="5" s="1"/>
  <c r="R5" i="6"/>
  <c r="I11" i="5" s="1"/>
  <c r="Q5" i="6"/>
  <c r="H11" i="5" s="1"/>
  <c r="O5" i="6"/>
  <c r="S16" i="2"/>
  <c r="P15" i="2"/>
  <c r="P16" i="2"/>
  <c r="P17" i="2"/>
  <c r="P18" i="2"/>
  <c r="P19" i="2"/>
  <c r="H8" i="9"/>
  <c r="L8" i="9"/>
  <c r="F16" i="8"/>
  <c r="AC9" i="2"/>
  <c r="AC10" i="2"/>
  <c r="AC11" i="2"/>
  <c r="AC12" i="2"/>
  <c r="AC13" i="2"/>
  <c r="AC14" i="2"/>
  <c r="AC15" i="2"/>
  <c r="AC16" i="2"/>
  <c r="AC17" i="2"/>
  <c r="AC18" i="2"/>
  <c r="AC19" i="2"/>
  <c r="Y9" i="2"/>
  <c r="Y10" i="2"/>
  <c r="Y11" i="2"/>
  <c r="Y12" i="2"/>
  <c r="Y13" i="2"/>
  <c r="Y14" i="2"/>
  <c r="Y15" i="2"/>
  <c r="Y16" i="2"/>
  <c r="Y17" i="2"/>
  <c r="Y18" i="2"/>
  <c r="Y19" i="2"/>
  <c r="V9" i="2"/>
  <c r="V10" i="2"/>
  <c r="V11" i="2"/>
  <c r="V12" i="2"/>
  <c r="V13" i="2"/>
  <c r="V14" i="2"/>
  <c r="V15" i="2"/>
  <c r="V16" i="2"/>
  <c r="V17" i="2"/>
  <c r="V18" i="2"/>
  <c r="V19" i="2"/>
  <c r="S9" i="2"/>
  <c r="S10" i="2"/>
  <c r="S11" i="2"/>
  <c r="S12" i="2"/>
  <c r="S13" i="2"/>
  <c r="O13" i="2" s="1"/>
  <c r="S14" i="2"/>
  <c r="S15" i="2"/>
  <c r="S17" i="2"/>
  <c r="S18" i="2"/>
  <c r="S19" i="2"/>
  <c r="P9" i="2"/>
  <c r="P10" i="2"/>
  <c r="P11" i="2"/>
  <c r="O11" i="2" s="1"/>
  <c r="P12" i="2"/>
  <c r="P13" i="2"/>
  <c r="P14" i="2"/>
  <c r="O9" i="2"/>
  <c r="O10" i="2"/>
  <c r="O12" i="2"/>
  <c r="O14" i="2"/>
  <c r="O15" i="2"/>
  <c r="O17" i="2"/>
  <c r="O18" i="2"/>
  <c r="O19" i="2"/>
  <c r="I14" i="6"/>
  <c r="I15" i="6"/>
  <c r="I16" i="6"/>
  <c r="I17" i="6"/>
  <c r="D14" i="6"/>
  <c r="D15" i="6"/>
  <c r="D16" i="6"/>
  <c r="D17" i="6"/>
  <c r="BK12" i="8"/>
  <c r="BK13" i="8"/>
  <c r="BK14" i="8"/>
  <c r="BK15" i="8"/>
  <c r="BK16" i="8"/>
  <c r="BK17" i="8"/>
  <c r="BK18" i="8"/>
  <c r="BH12" i="8"/>
  <c r="BH13" i="8"/>
  <c r="BH14" i="8"/>
  <c r="BH15" i="8"/>
  <c r="BH16" i="8"/>
  <c r="BH17" i="8"/>
  <c r="BH18" i="8"/>
  <c r="BE12" i="8"/>
  <c r="BE13" i="8"/>
  <c r="BE14" i="8"/>
  <c r="BE15" i="8"/>
  <c r="BE16" i="8"/>
  <c r="BE17" i="8"/>
  <c r="BE18" i="8"/>
  <c r="BB12" i="8"/>
  <c r="BB13" i="8"/>
  <c r="BB14" i="8"/>
  <c r="BB15" i="8"/>
  <c r="BB16" i="8"/>
  <c r="BB17" i="8"/>
  <c r="BB18" i="8"/>
  <c r="AY12" i="8"/>
  <c r="AY13" i="8"/>
  <c r="AY14" i="8"/>
  <c r="AY15" i="8"/>
  <c r="AY16" i="8"/>
  <c r="AY17" i="8"/>
  <c r="AY18" i="8"/>
  <c r="AV12" i="8"/>
  <c r="AV13" i="8"/>
  <c r="AV14" i="8"/>
  <c r="AV15" i="8"/>
  <c r="AV16" i="8"/>
  <c r="AV17" i="8"/>
  <c r="AV18" i="8"/>
  <c r="AS12" i="8"/>
  <c r="AS13" i="8"/>
  <c r="AS14" i="8"/>
  <c r="AS15" i="8"/>
  <c r="AS16" i="8"/>
  <c r="AS17" i="8"/>
  <c r="AS18" i="8"/>
  <c r="AP12" i="8"/>
  <c r="AP13" i="8"/>
  <c r="AP14" i="8"/>
  <c r="AP15" i="8"/>
  <c r="AP16" i="8"/>
  <c r="AP17" i="8"/>
  <c r="AP18" i="8"/>
  <c r="AM12" i="8"/>
  <c r="AM13" i="8"/>
  <c r="AM14" i="8"/>
  <c r="AM15" i="8"/>
  <c r="AM16" i="8"/>
  <c r="AM17" i="8"/>
  <c r="AM18" i="8"/>
  <c r="AJ12" i="8"/>
  <c r="AJ13" i="8"/>
  <c r="AJ14" i="8"/>
  <c r="AJ15" i="8"/>
  <c r="AJ16" i="8"/>
  <c r="AJ17" i="8"/>
  <c r="AJ18" i="8"/>
  <c r="AG12" i="8"/>
  <c r="AG13" i="8"/>
  <c r="AG14" i="8"/>
  <c r="AG15" i="8"/>
  <c r="AG16" i="8"/>
  <c r="AG17" i="8"/>
  <c r="AG18" i="8"/>
  <c r="AD12" i="8"/>
  <c r="AD13" i="8"/>
  <c r="AD14" i="8"/>
  <c r="AD15" i="8"/>
  <c r="AD16" i="8"/>
  <c r="AD17" i="8"/>
  <c r="AD18" i="8"/>
  <c r="AA12" i="8"/>
  <c r="AA13" i="8"/>
  <c r="AA14" i="8"/>
  <c r="AA15" i="8"/>
  <c r="AA16" i="8"/>
  <c r="AA17" i="8"/>
  <c r="AA18" i="8"/>
  <c r="X12" i="8"/>
  <c r="X13" i="8"/>
  <c r="X14" i="8"/>
  <c r="X15" i="8"/>
  <c r="X16" i="8"/>
  <c r="X17" i="8"/>
  <c r="X18" i="8"/>
  <c r="U12" i="8"/>
  <c r="U13" i="8"/>
  <c r="U14" i="8"/>
  <c r="U15" i="8"/>
  <c r="U16" i="8"/>
  <c r="U17" i="8"/>
  <c r="U18" i="8"/>
  <c r="R11" i="8"/>
  <c r="R12" i="8"/>
  <c r="R13" i="8"/>
  <c r="R14" i="8"/>
  <c r="R15" i="8"/>
  <c r="R16" i="8"/>
  <c r="R17" i="8"/>
  <c r="R18" i="8"/>
  <c r="O12" i="8"/>
  <c r="O13" i="8"/>
  <c r="O14" i="8"/>
  <c r="O15" i="8"/>
  <c r="O16" i="8"/>
  <c r="O17" i="8"/>
  <c r="O18" i="8"/>
  <c r="L12" i="8"/>
  <c r="L13" i="8"/>
  <c r="L14" i="8"/>
  <c r="L15" i="8"/>
  <c r="L16" i="8"/>
  <c r="L17" i="8"/>
  <c r="L18" i="8"/>
  <c r="I12" i="8"/>
  <c r="I13" i="8"/>
  <c r="I14" i="8"/>
  <c r="I15" i="8"/>
  <c r="I16" i="8"/>
  <c r="I17" i="8"/>
  <c r="I18" i="8"/>
  <c r="F12" i="8"/>
  <c r="F13" i="8"/>
  <c r="F14" i="8"/>
  <c r="F15" i="8"/>
  <c r="F6" i="8" s="1"/>
  <c r="F17" i="8"/>
  <c r="F18" i="8"/>
  <c r="F8" i="8"/>
  <c r="F9" i="8"/>
  <c r="F10" i="8"/>
  <c r="F11" i="8"/>
  <c r="C12" i="8"/>
  <c r="C13" i="8"/>
  <c r="C14" i="8"/>
  <c r="C15" i="8"/>
  <c r="C16" i="8"/>
  <c r="C17" i="8"/>
  <c r="C18" i="8"/>
  <c r="C8" i="8"/>
  <c r="C9" i="8"/>
  <c r="C10" i="8"/>
  <c r="C11" i="8"/>
  <c r="AG9" i="2"/>
  <c r="AG10" i="2"/>
  <c r="AG11" i="2"/>
  <c r="AG12" i="2"/>
  <c r="AG13" i="2"/>
  <c r="AG14" i="2"/>
  <c r="AG15" i="2"/>
  <c r="AG16" i="2"/>
  <c r="AG17" i="2"/>
  <c r="AG18" i="2"/>
  <c r="AG19" i="2"/>
  <c r="AJ9" i="2"/>
  <c r="AJ10" i="2"/>
  <c r="AJ11" i="2"/>
  <c r="AJ12" i="2"/>
  <c r="AJ13" i="2"/>
  <c r="AJ14" i="2"/>
  <c r="AJ15" i="2"/>
  <c r="AJ16" i="2"/>
  <c r="AJ17" i="2"/>
  <c r="AJ18" i="2"/>
  <c r="AJ19" i="2"/>
  <c r="AP9" i="2"/>
  <c r="AP10" i="2"/>
  <c r="AP11" i="2"/>
  <c r="AP12" i="2"/>
  <c r="AP13" i="2"/>
  <c r="AP14" i="2"/>
  <c r="AP15" i="2"/>
  <c r="AP16" i="2"/>
  <c r="AP17" i="2"/>
  <c r="AP18" i="2"/>
  <c r="AP19" i="2"/>
  <c r="AM9" i="2"/>
  <c r="AM10" i="2"/>
  <c r="AM11" i="2"/>
  <c r="AM12" i="2"/>
  <c r="AM13" i="2"/>
  <c r="AM14" i="2"/>
  <c r="AM15" i="2"/>
  <c r="AM16" i="2"/>
  <c r="AM17" i="2"/>
  <c r="AM18" i="2"/>
  <c r="AM19" i="2"/>
  <c r="F14" i="7"/>
  <c r="C15" i="7"/>
  <c r="I15" i="7"/>
  <c r="F16" i="7"/>
  <c r="C17" i="7"/>
  <c r="I17" i="7"/>
  <c r="F36" i="7"/>
  <c r="C37" i="7"/>
  <c r="I37" i="7"/>
  <c r="F38" i="7"/>
  <c r="E5" i="6"/>
  <c r="R11" i="5" s="1"/>
  <c r="F5" i="6"/>
  <c r="S11" i="5" s="1"/>
  <c r="G5" i="6"/>
  <c r="T11" i="5" s="1"/>
  <c r="H5" i="6"/>
  <c r="F11" i="5" s="1"/>
  <c r="J5" i="6"/>
  <c r="C12" i="5" s="1"/>
  <c r="K5" i="6"/>
  <c r="S12" i="5" s="1"/>
  <c r="L5" i="6"/>
  <c r="T12" i="5" s="1"/>
  <c r="M5" i="6"/>
  <c r="F12" i="5" s="1"/>
  <c r="N5" i="6"/>
  <c r="B13" i="5" s="1"/>
  <c r="C5" i="6"/>
  <c r="B10" i="5" s="1"/>
  <c r="BU10" i="2"/>
  <c r="BQ10" i="2"/>
  <c r="BM10" i="2"/>
  <c r="BI10" i="2"/>
  <c r="BE10" i="2"/>
  <c r="BA10" i="2"/>
  <c r="AW10" i="2"/>
  <c r="AS10" i="2"/>
  <c r="F7" i="9"/>
  <c r="G7" i="9"/>
  <c r="I7" i="9"/>
  <c r="J7" i="9"/>
  <c r="M7" i="9"/>
  <c r="N7" i="9"/>
  <c r="P7" i="9"/>
  <c r="Q7" i="9"/>
  <c r="T7" i="9"/>
  <c r="U7" i="9"/>
  <c r="W7" i="9"/>
  <c r="X7" i="9"/>
  <c r="AA7" i="9"/>
  <c r="AB7" i="9"/>
  <c r="AD7" i="9"/>
  <c r="AE7" i="9"/>
  <c r="AC8" i="9"/>
  <c r="Z8" i="9"/>
  <c r="V8" i="9"/>
  <c r="S8" i="9"/>
  <c r="O8" i="9"/>
  <c r="E8" i="9"/>
  <c r="D7" i="2"/>
  <c r="E7" i="2"/>
  <c r="F7" i="2"/>
  <c r="G7" i="2"/>
  <c r="H7" i="2"/>
  <c r="I7" i="2"/>
  <c r="J7" i="2"/>
  <c r="K7" i="2"/>
  <c r="L7" i="2"/>
  <c r="M7" i="2"/>
  <c r="N7" i="2"/>
  <c r="Q7" i="2"/>
  <c r="R7" i="2"/>
  <c r="T7" i="2"/>
  <c r="U7" i="2"/>
  <c r="W7" i="2"/>
  <c r="X7" i="2"/>
  <c r="Z7" i="2"/>
  <c r="AA7" i="2"/>
  <c r="AB7" i="2"/>
  <c r="AD7" i="2"/>
  <c r="AE7" i="2"/>
  <c r="AH7" i="2"/>
  <c r="AI7" i="2"/>
  <c r="AK7" i="2"/>
  <c r="AL7" i="2"/>
  <c r="AN7" i="2"/>
  <c r="AO7" i="2"/>
  <c r="AQ7" i="2"/>
  <c r="AR7" i="2"/>
  <c r="AT7" i="2"/>
  <c r="AU7" i="2"/>
  <c r="AV7" i="2"/>
  <c r="AX7" i="2"/>
  <c r="AY7" i="2"/>
  <c r="AZ7" i="2"/>
  <c r="BB7" i="2"/>
  <c r="BC7" i="2"/>
  <c r="BD7" i="2"/>
  <c r="BF7" i="2"/>
  <c r="BG7" i="2"/>
  <c r="BH7" i="2"/>
  <c r="BJ7" i="2"/>
  <c r="BK7" i="2"/>
  <c r="BL7" i="2"/>
  <c r="BN7" i="2"/>
  <c r="BO7" i="2"/>
  <c r="BP7" i="2"/>
  <c r="BR7" i="2"/>
  <c r="BS7" i="2"/>
  <c r="BT7" i="2"/>
  <c r="BV7" i="2"/>
  <c r="BW7" i="2"/>
  <c r="BX7" i="2"/>
  <c r="C7" i="2"/>
  <c r="BU19" i="2"/>
  <c r="BQ19" i="2"/>
  <c r="BM19" i="2"/>
  <c r="BI19" i="2"/>
  <c r="BE19" i="2"/>
  <c r="BA19" i="2"/>
  <c r="AW19" i="2"/>
  <c r="AS19" i="2"/>
  <c r="AF19" i="2"/>
  <c r="C19" i="9" s="1"/>
  <c r="I13" i="6"/>
  <c r="D13" i="6"/>
  <c r="AC19" i="9"/>
  <c r="Z19" i="9"/>
  <c r="Y19" i="9"/>
  <c r="V19" i="9"/>
  <c r="S19" i="9"/>
  <c r="O19" i="9"/>
  <c r="L19" i="9"/>
  <c r="H19" i="9"/>
  <c r="E19" i="9"/>
  <c r="D19" i="9"/>
  <c r="R19" i="9"/>
  <c r="AC18" i="9"/>
  <c r="Z18" i="9"/>
  <c r="Y18" i="9" s="1"/>
  <c r="V18" i="9"/>
  <c r="S18" i="9"/>
  <c r="O18" i="9"/>
  <c r="L18" i="9"/>
  <c r="K18" i="9"/>
  <c r="H18" i="9"/>
  <c r="E18" i="9"/>
  <c r="I12" i="6"/>
  <c r="D12" i="6"/>
  <c r="BU18" i="2"/>
  <c r="BQ18" i="2"/>
  <c r="BM18" i="2"/>
  <c r="BI18" i="2"/>
  <c r="BE18" i="2"/>
  <c r="BA18" i="2"/>
  <c r="AW18" i="2"/>
  <c r="AS18" i="2"/>
  <c r="AF18" i="2"/>
  <c r="C18" i="9" s="1"/>
  <c r="R18" i="9"/>
  <c r="D18" i="9"/>
  <c r="AC17" i="9"/>
  <c r="Z17" i="9"/>
  <c r="Y17" i="9"/>
  <c r="V17" i="9"/>
  <c r="S17" i="9"/>
  <c r="R17" i="9" s="1"/>
  <c r="O17" i="9"/>
  <c r="L17" i="9"/>
  <c r="K17" i="9" s="1"/>
  <c r="H17" i="9"/>
  <c r="E17" i="9"/>
  <c r="BU17" i="2"/>
  <c r="BQ17" i="2"/>
  <c r="BM17" i="2"/>
  <c r="BI17" i="2"/>
  <c r="BE17" i="2"/>
  <c r="BA17" i="2"/>
  <c r="AW17" i="2"/>
  <c r="AS17" i="2"/>
  <c r="D17" i="9"/>
  <c r="AF17" i="2"/>
  <c r="C17" i="9" s="1"/>
  <c r="AC16" i="9"/>
  <c r="Z16" i="9"/>
  <c r="Y16" i="9"/>
  <c r="V16" i="9"/>
  <c r="S16" i="9"/>
  <c r="R16" i="9"/>
  <c r="O16" i="9"/>
  <c r="L16" i="9"/>
  <c r="H16" i="9"/>
  <c r="E16" i="9"/>
  <c r="D16" i="9" s="1"/>
  <c r="BU16" i="2"/>
  <c r="BQ16" i="2"/>
  <c r="BM16" i="2"/>
  <c r="BI16" i="2"/>
  <c r="BE16" i="2"/>
  <c r="BA16" i="2"/>
  <c r="AW16" i="2"/>
  <c r="AS16" i="2"/>
  <c r="K16" i="9"/>
  <c r="AF16" i="2"/>
  <c r="C16" i="9" s="1"/>
  <c r="AC15" i="9"/>
  <c r="Z15" i="9"/>
  <c r="V15" i="9"/>
  <c r="S15" i="9"/>
  <c r="O15" i="9"/>
  <c r="L15" i="9"/>
  <c r="K15" i="9" s="1"/>
  <c r="H15" i="9"/>
  <c r="E15" i="9"/>
  <c r="I11" i="6"/>
  <c r="D11" i="6"/>
  <c r="BK11" i="8"/>
  <c r="BH11" i="8"/>
  <c r="BE11" i="8"/>
  <c r="BB11" i="8"/>
  <c r="AY11" i="8"/>
  <c r="AV11" i="8"/>
  <c r="AS11" i="8"/>
  <c r="AP11" i="8"/>
  <c r="AM11" i="8"/>
  <c r="AJ11" i="8"/>
  <c r="AG11" i="8"/>
  <c r="AD11" i="8"/>
  <c r="AA11" i="8"/>
  <c r="X11" i="8"/>
  <c r="U11" i="8"/>
  <c r="O11" i="8"/>
  <c r="L11" i="8"/>
  <c r="I11" i="8"/>
  <c r="BU15" i="2"/>
  <c r="BQ15" i="2"/>
  <c r="BM15" i="2"/>
  <c r="BI15" i="2"/>
  <c r="BE15" i="2"/>
  <c r="BA15" i="2"/>
  <c r="AW15" i="2"/>
  <c r="AS15" i="2"/>
  <c r="BU14" i="2"/>
  <c r="BQ14" i="2"/>
  <c r="BM14" i="2"/>
  <c r="BI14" i="2"/>
  <c r="BE14" i="2"/>
  <c r="BA14" i="2"/>
  <c r="AW14" i="2"/>
  <c r="AS14" i="2"/>
  <c r="AC14" i="9"/>
  <c r="Z14" i="9"/>
  <c r="Y14" i="9" s="1"/>
  <c r="V14" i="9"/>
  <c r="S14" i="9"/>
  <c r="R14" i="9" s="1"/>
  <c r="O14" i="9"/>
  <c r="L14" i="9"/>
  <c r="K14" i="9"/>
  <c r="H14" i="9"/>
  <c r="D14" i="9" s="1"/>
  <c r="E14" i="9"/>
  <c r="I10" i="6"/>
  <c r="D10" i="6"/>
  <c r="BK10" i="8"/>
  <c r="BH10" i="8"/>
  <c r="BE10" i="8"/>
  <c r="BB10" i="8"/>
  <c r="AY10" i="8"/>
  <c r="AV10" i="8"/>
  <c r="AS10" i="8"/>
  <c r="AP10" i="8"/>
  <c r="E36" i="7" s="1"/>
  <c r="AM10" i="8"/>
  <c r="AJ10" i="8"/>
  <c r="AG10" i="8"/>
  <c r="AD10" i="8"/>
  <c r="AA10" i="8"/>
  <c r="X10" i="8"/>
  <c r="U10" i="8"/>
  <c r="R10" i="8"/>
  <c r="H15" i="7" s="1"/>
  <c r="O10" i="8"/>
  <c r="L10" i="8"/>
  <c r="I10" i="8"/>
  <c r="BU13" i="2"/>
  <c r="BQ13" i="2"/>
  <c r="BM13" i="2"/>
  <c r="BI13" i="2"/>
  <c r="BE13" i="2"/>
  <c r="BA13" i="2"/>
  <c r="AW13" i="2"/>
  <c r="AS13" i="2"/>
  <c r="AC13" i="9"/>
  <c r="Z13" i="9"/>
  <c r="V13" i="9"/>
  <c r="S13" i="9"/>
  <c r="R13" i="9" s="1"/>
  <c r="O13" i="9"/>
  <c r="L13" i="9"/>
  <c r="K13" i="9"/>
  <c r="H13" i="9"/>
  <c r="E13" i="9"/>
  <c r="D13" i="9"/>
  <c r="BK9" i="8"/>
  <c r="BH9" i="8"/>
  <c r="BE9" i="8"/>
  <c r="BB9" i="8"/>
  <c r="AY9" i="8"/>
  <c r="AV9" i="8"/>
  <c r="AS9" i="8"/>
  <c r="AP9" i="8"/>
  <c r="AM9" i="8"/>
  <c r="AJ9" i="8"/>
  <c r="AG9" i="8"/>
  <c r="AD9" i="8"/>
  <c r="AA9" i="8"/>
  <c r="X9" i="8"/>
  <c r="U9" i="8"/>
  <c r="R9" i="8"/>
  <c r="O9" i="8"/>
  <c r="L9" i="8"/>
  <c r="I9" i="8"/>
  <c r="Y13" i="9"/>
  <c r="Y15" i="9"/>
  <c r="R15" i="9"/>
  <c r="D15" i="9"/>
  <c r="AF14" i="2"/>
  <c r="C14" i="9" s="1"/>
  <c r="AF13" i="2"/>
  <c r="C13" i="9" s="1"/>
  <c r="AF15" i="2"/>
  <c r="C15" i="9" s="1"/>
  <c r="AC12" i="9"/>
  <c r="Z12" i="9"/>
  <c r="V12" i="9"/>
  <c r="R12" i="9" s="1"/>
  <c r="S12" i="9"/>
  <c r="O12" i="9"/>
  <c r="L12" i="9"/>
  <c r="K12" i="9" s="1"/>
  <c r="H12" i="9"/>
  <c r="E12" i="9"/>
  <c r="D12" i="9"/>
  <c r="BU12" i="2"/>
  <c r="BQ12" i="2"/>
  <c r="BM12" i="2"/>
  <c r="BI12" i="2"/>
  <c r="BE12" i="2"/>
  <c r="BA12" i="2"/>
  <c r="AW12" i="2"/>
  <c r="AS12" i="2"/>
  <c r="AF12" i="2"/>
  <c r="AC11" i="9"/>
  <c r="Z11" i="9"/>
  <c r="Y11" i="9"/>
  <c r="V11" i="9"/>
  <c r="S11" i="9"/>
  <c r="R11" i="9"/>
  <c r="O11" i="9"/>
  <c r="L11" i="9"/>
  <c r="K11" i="9" s="1"/>
  <c r="H11" i="9"/>
  <c r="E11" i="9"/>
  <c r="D11" i="9" s="1"/>
  <c r="I9" i="6"/>
  <c r="D9" i="6"/>
  <c r="BK8" i="8"/>
  <c r="BH8" i="8"/>
  <c r="BE8" i="8"/>
  <c r="BB8" i="8"/>
  <c r="AY8" i="8"/>
  <c r="AV8" i="8"/>
  <c r="AS8" i="8"/>
  <c r="AP8" i="8"/>
  <c r="AM8" i="8"/>
  <c r="AJ8" i="8"/>
  <c r="AG8" i="8"/>
  <c r="AD8" i="8"/>
  <c r="AA8" i="8"/>
  <c r="X8" i="8"/>
  <c r="U8" i="8"/>
  <c r="R8" i="8"/>
  <c r="O8" i="8"/>
  <c r="L8" i="8"/>
  <c r="I8" i="8"/>
  <c r="BU11" i="2"/>
  <c r="BQ11" i="2"/>
  <c r="BM11" i="2"/>
  <c r="BI11" i="2"/>
  <c r="BE11" i="2"/>
  <c r="BA11" i="2"/>
  <c r="AW11" i="2"/>
  <c r="AC10" i="9"/>
  <c r="Z10" i="9"/>
  <c r="Y10" i="9"/>
  <c r="V10" i="9"/>
  <c r="S10" i="9"/>
  <c r="R10" i="9"/>
  <c r="O10" i="9"/>
  <c r="K10" i="9" s="1"/>
  <c r="L10" i="9"/>
  <c r="H10" i="9"/>
  <c r="E10" i="9"/>
  <c r="D10" i="9"/>
  <c r="I8" i="6"/>
  <c r="D8" i="6"/>
  <c r="AF10" i="2"/>
  <c r="C10" i="9" s="1"/>
  <c r="C12" i="9"/>
  <c r="Y12" i="9"/>
  <c r="AF11" i="2"/>
  <c r="C11" i="9" s="1"/>
  <c r="AC9" i="9"/>
  <c r="AC7" i="9" s="1"/>
  <c r="Z9" i="9"/>
  <c r="V9" i="9"/>
  <c r="V7" i="9" s="1"/>
  <c r="S9" i="9"/>
  <c r="O9" i="9"/>
  <c r="O7" i="9"/>
  <c r="L9" i="9"/>
  <c r="K9" i="9" s="1"/>
  <c r="H9" i="9"/>
  <c r="H7" i="9"/>
  <c r="E9" i="9"/>
  <c r="I7" i="6"/>
  <c r="D7" i="6"/>
  <c r="D5" i="6" s="1"/>
  <c r="Q11" i="5" s="1"/>
  <c r="BK7" i="8"/>
  <c r="BH7" i="8"/>
  <c r="BE7" i="8"/>
  <c r="B38" i="7" s="1"/>
  <c r="BB7" i="8"/>
  <c r="AY7" i="8"/>
  <c r="AV7" i="8"/>
  <c r="AS7" i="8"/>
  <c r="AP7" i="8"/>
  <c r="AM7" i="8"/>
  <c r="B36" i="7" s="1"/>
  <c r="AJ7" i="8"/>
  <c r="H17" i="7" s="1"/>
  <c r="AG7" i="8"/>
  <c r="AD7" i="8"/>
  <c r="B17" i="7" s="1"/>
  <c r="AA7" i="8"/>
  <c r="X7" i="8"/>
  <c r="E16" i="7"/>
  <c r="U7" i="8"/>
  <c r="R7" i="8"/>
  <c r="O7" i="8"/>
  <c r="E15" i="7" s="1"/>
  <c r="L7" i="8"/>
  <c r="B15" i="7" s="1"/>
  <c r="I7" i="8"/>
  <c r="F7" i="8"/>
  <c r="E14" i="7" s="1"/>
  <c r="C7" i="8"/>
  <c r="BU9" i="2"/>
  <c r="BQ9" i="2"/>
  <c r="BM9" i="2"/>
  <c r="BI9" i="2"/>
  <c r="BE9" i="2"/>
  <c r="BA9" i="2"/>
  <c r="AW9" i="2"/>
  <c r="AS9" i="2"/>
  <c r="Y9" i="9"/>
  <c r="Z7" i="9"/>
  <c r="R9" i="9"/>
  <c r="S7" i="9"/>
  <c r="L7" i="9"/>
  <c r="D9" i="9"/>
  <c r="E7" i="9"/>
  <c r="AF9" i="2"/>
  <c r="C9" i="9" s="1"/>
  <c r="P8" i="2"/>
  <c r="P7" i="2"/>
  <c r="S8" i="2"/>
  <c r="S7" i="2" s="1"/>
  <c r="F22" i="1" s="1"/>
  <c r="F23" i="1" s="1"/>
  <c r="V8" i="2"/>
  <c r="V7" i="2"/>
  <c r="Y8" i="2"/>
  <c r="Y7" i="2" s="1"/>
  <c r="L22" i="1" s="1"/>
  <c r="L23" i="1" s="1"/>
  <c r="AC8" i="2"/>
  <c r="AC7" i="2"/>
  <c r="AG8" i="2"/>
  <c r="AJ8" i="2"/>
  <c r="K8" i="9"/>
  <c r="AM8" i="2"/>
  <c r="AP8" i="2"/>
  <c r="AS8" i="2"/>
  <c r="AS7" i="2"/>
  <c r="AW8" i="2"/>
  <c r="AW7" i="2" s="1"/>
  <c r="BA8" i="2"/>
  <c r="BA7" i="2"/>
  <c r="BE8" i="2"/>
  <c r="BE7" i="2" s="1"/>
  <c r="BI8" i="2"/>
  <c r="BI7" i="2"/>
  <c r="BM8" i="2"/>
  <c r="BM7" i="2" s="1"/>
  <c r="BQ8" i="2"/>
  <c r="BQ7" i="2"/>
  <c r="BU8" i="2"/>
  <c r="BU7" i="2" s="1"/>
  <c r="H13" i="10"/>
  <c r="I13" i="10"/>
  <c r="F13" i="10"/>
  <c r="E13" i="10"/>
  <c r="I12" i="10"/>
  <c r="H12" i="10"/>
  <c r="F12" i="10"/>
  <c r="D12" i="10" s="1"/>
  <c r="C12" i="10" s="1"/>
  <c r="E12" i="10"/>
  <c r="I11" i="10"/>
  <c r="H11" i="10"/>
  <c r="F11" i="10"/>
  <c r="E11" i="10"/>
  <c r="D11" i="10" s="1"/>
  <c r="I10" i="10"/>
  <c r="H10" i="10"/>
  <c r="F10" i="10"/>
  <c r="E10" i="10"/>
  <c r="D6" i="6"/>
  <c r="R12" i="5"/>
  <c r="E12" i="5"/>
  <c r="U12" i="5"/>
  <c r="I6" i="6"/>
  <c r="C11" i="5"/>
  <c r="U11" i="5"/>
  <c r="L13" i="5"/>
  <c r="P12" i="5"/>
  <c r="O12" i="5"/>
  <c r="N12" i="5"/>
  <c r="M12" i="5"/>
  <c r="L12" i="5"/>
  <c r="P11" i="5"/>
  <c r="O11" i="5"/>
  <c r="N11" i="5"/>
  <c r="M11" i="5"/>
  <c r="Q10" i="5"/>
  <c r="L10" i="5"/>
  <c r="G10" i="5"/>
  <c r="B5" i="6"/>
  <c r="E38" i="7"/>
  <c r="B37" i="7"/>
  <c r="J38" i="7"/>
  <c r="I38" i="7"/>
  <c r="G38" i="7"/>
  <c r="D38" i="7"/>
  <c r="C38" i="7"/>
  <c r="J37" i="7"/>
  <c r="G37" i="7"/>
  <c r="F37" i="7"/>
  <c r="D37" i="7"/>
  <c r="J36" i="7"/>
  <c r="I36" i="7"/>
  <c r="G36" i="7"/>
  <c r="D36" i="7"/>
  <c r="D39" i="7" s="1"/>
  <c r="C36" i="7"/>
  <c r="J17" i="7"/>
  <c r="G17" i="7"/>
  <c r="F17" i="7"/>
  <c r="D17" i="7"/>
  <c r="J16" i="7"/>
  <c r="I16" i="7"/>
  <c r="G16" i="7"/>
  <c r="D16" i="7"/>
  <c r="C16" i="7"/>
  <c r="J15" i="7"/>
  <c r="G15" i="7"/>
  <c r="F15" i="7"/>
  <c r="D15" i="7"/>
  <c r="J14" i="7"/>
  <c r="I14" i="7"/>
  <c r="G14" i="7"/>
  <c r="D14" i="7"/>
  <c r="D18" i="7" s="1"/>
  <c r="C14" i="7"/>
  <c r="B7" i="2"/>
  <c r="Q38" i="1"/>
  <c r="N38" i="1"/>
  <c r="L38" i="1"/>
  <c r="H38" i="1"/>
  <c r="E38" i="1"/>
  <c r="C38" i="1"/>
  <c r="Q37" i="1"/>
  <c r="N37" i="1"/>
  <c r="L37" i="1"/>
  <c r="H37" i="1"/>
  <c r="E37" i="1"/>
  <c r="C37" i="1"/>
  <c r="Q36" i="1"/>
  <c r="N36" i="1"/>
  <c r="K36" i="1" s="1"/>
  <c r="L36" i="1"/>
  <c r="H36" i="1"/>
  <c r="E36" i="1"/>
  <c r="C36" i="1"/>
  <c r="B36" i="1" s="1"/>
  <c r="Q35" i="1"/>
  <c r="Q39" i="1" s="1"/>
  <c r="N35" i="1"/>
  <c r="L35" i="1"/>
  <c r="H35" i="1"/>
  <c r="H39" i="1" s="1"/>
  <c r="E35" i="1"/>
  <c r="C35" i="1"/>
  <c r="D28" i="1"/>
  <c r="D29" i="1" s="1"/>
  <c r="E28" i="1"/>
  <c r="E29" i="1" s="1"/>
  <c r="G28" i="1"/>
  <c r="G29" i="1" s="1"/>
  <c r="H28" i="1"/>
  <c r="H29" i="1" s="1"/>
  <c r="J28" i="1"/>
  <c r="J29" i="1" s="1"/>
  <c r="K28" i="1"/>
  <c r="K29" i="1" s="1"/>
  <c r="M28" i="1"/>
  <c r="M29" i="1" s="1"/>
  <c r="N28" i="1"/>
  <c r="N29" i="1" s="1"/>
  <c r="C22" i="1"/>
  <c r="C23" i="1" s="1"/>
  <c r="D22" i="1"/>
  <c r="D23" i="1" s="1"/>
  <c r="E22" i="1"/>
  <c r="E23" i="1" s="1"/>
  <c r="G22" i="1"/>
  <c r="G23" i="1" s="1"/>
  <c r="H22" i="1"/>
  <c r="H23" i="1"/>
  <c r="I22" i="1"/>
  <c r="I23" i="1" s="1"/>
  <c r="J22" i="1"/>
  <c r="J23" i="1" s="1"/>
  <c r="K22" i="1"/>
  <c r="K23" i="1" s="1"/>
  <c r="M22" i="1"/>
  <c r="M23" i="1" s="1"/>
  <c r="N22" i="1"/>
  <c r="N23" i="1" s="1"/>
  <c r="O22" i="1"/>
  <c r="O23" i="1" s="1"/>
  <c r="P22" i="1"/>
  <c r="P23" i="1" s="1"/>
  <c r="Q22" i="1"/>
  <c r="Q23" i="1" s="1"/>
  <c r="R22" i="1"/>
  <c r="R23" i="1" s="1"/>
  <c r="C13" i="1"/>
  <c r="C14" i="1" s="1"/>
  <c r="D13" i="1"/>
  <c r="D14" i="1" s="1"/>
  <c r="E13" i="1"/>
  <c r="E14" i="1" s="1"/>
  <c r="F13" i="1"/>
  <c r="F14" i="1" s="1"/>
  <c r="G13" i="1"/>
  <c r="G14" i="1" s="1"/>
  <c r="H13" i="1"/>
  <c r="H14" i="1" s="1"/>
  <c r="I13" i="1"/>
  <c r="I14" i="1" s="1"/>
  <c r="J13" i="1"/>
  <c r="J14" i="1" s="1"/>
  <c r="K13" i="1"/>
  <c r="K14" i="1" s="1"/>
  <c r="L13" i="1"/>
  <c r="L14" i="1" s="1"/>
  <c r="M13" i="1"/>
  <c r="M14" i="1" s="1"/>
  <c r="E39" i="1"/>
  <c r="B37" i="1"/>
  <c r="B38" i="1"/>
  <c r="D10" i="10"/>
  <c r="C10" i="10" s="1"/>
  <c r="G11" i="10"/>
  <c r="G10" i="10"/>
  <c r="G13" i="10"/>
  <c r="G12" i="10"/>
  <c r="K38" i="1"/>
  <c r="AP7" i="2"/>
  <c r="L28" i="1"/>
  <c r="L29" i="1"/>
  <c r="Y8" i="9"/>
  <c r="AM7" i="2"/>
  <c r="I28" i="1"/>
  <c r="I29" i="1" s="1"/>
  <c r="R8" i="9"/>
  <c r="AJ7" i="2"/>
  <c r="F28" i="1"/>
  <c r="F29" i="1" s="1"/>
  <c r="AG7" i="2"/>
  <c r="C28" i="1" s="1"/>
  <c r="C29" i="1" s="1"/>
  <c r="AF8" i="2"/>
  <c r="AF7" i="2" s="1"/>
  <c r="B28" i="1" s="1"/>
  <c r="B29" i="1" s="1"/>
  <c r="C8" i="9"/>
  <c r="D8" i="9"/>
  <c r="O8" i="2"/>
  <c r="E11" i="5"/>
  <c r="L39" i="1"/>
  <c r="K35" i="1"/>
  <c r="K37" i="1"/>
  <c r="K19" i="9"/>
  <c r="D11" i="5" l="1"/>
  <c r="D12" i="5"/>
  <c r="Q13" i="5"/>
  <c r="I5" i="6"/>
  <c r="B12" i="5" s="1"/>
  <c r="B11" i="5"/>
  <c r="I6" i="8"/>
  <c r="H14" i="7" s="1"/>
  <c r="H18" i="7" s="1"/>
  <c r="C6" i="8"/>
  <c r="B14" i="7" s="1"/>
  <c r="G39" i="7"/>
  <c r="J39" i="7"/>
  <c r="F39" i="7"/>
  <c r="I18" i="7"/>
  <c r="F18" i="7"/>
  <c r="H16" i="7"/>
  <c r="E37" i="7"/>
  <c r="E39" i="7" s="1"/>
  <c r="G18" i="7"/>
  <c r="J18" i="7"/>
  <c r="B16" i="7"/>
  <c r="H36" i="7"/>
  <c r="H37" i="7"/>
  <c r="H38" i="7"/>
  <c r="H39" i="7" s="1"/>
  <c r="I39" i="7"/>
  <c r="E17" i="7"/>
  <c r="E18" i="7" s="1"/>
  <c r="C18" i="7"/>
  <c r="C39" i="7"/>
  <c r="B39" i="7"/>
  <c r="D20" i="9"/>
  <c r="C11" i="10"/>
  <c r="Y7" i="9"/>
  <c r="D13" i="10"/>
  <c r="C13" i="10" s="1"/>
  <c r="C39" i="1"/>
  <c r="B39" i="1" s="1"/>
  <c r="N39" i="1"/>
  <c r="K39" i="1" s="1"/>
  <c r="K7" i="9"/>
  <c r="D7" i="9"/>
  <c r="R7" i="9"/>
  <c r="B35" i="1"/>
  <c r="C7" i="9"/>
  <c r="O16" i="2"/>
  <c r="O7" i="2" s="1"/>
  <c r="B22" i="1" s="1"/>
  <c r="B23" i="1" s="1"/>
  <c r="Q12" i="5" l="1"/>
  <c r="B18" i="7"/>
</calcChain>
</file>

<file path=xl/sharedStrings.xml><?xml version="1.0" encoding="utf-8"?>
<sst xmlns="http://schemas.openxmlformats.org/spreadsheetml/2006/main" count="565" uniqueCount="145">
  <si>
    <t>II/ GIÁO DỤC PHỔ THÔNG:</t>
  </si>
  <si>
    <t>HỆ</t>
  </si>
  <si>
    <t>Trường</t>
  </si>
  <si>
    <t>Số điểm trường</t>
  </si>
  <si>
    <t>Phòng học</t>
  </si>
  <si>
    <t>Phòng chức năng</t>
  </si>
  <si>
    <t>BGH</t>
  </si>
  <si>
    <t>Giáo
 viên</t>
  </si>
  <si>
    <t>CNV</t>
  </si>
  <si>
    <t>Tổng
 số</t>
  </si>
  <si>
    <t>Xây
 mới</t>
  </si>
  <si>
    <t>Tổng số</t>
  </si>
  <si>
    <t>Số nhà vệ sinh đạt chuẩn</t>
  </si>
  <si>
    <t>TỔNG CỘNG</t>
  </si>
  <si>
    <t>Số lớp</t>
  </si>
  <si>
    <t>Trong đó</t>
  </si>
  <si>
    <t>TS</t>
  </si>
  <si>
    <t>1 buổi</t>
  </si>
  <si>
    <t>2 buổi, 
Bán trú</t>
  </si>
  <si>
    <t>Số học sinh</t>
  </si>
  <si>
    <t>Khối lớp</t>
  </si>
  <si>
    <t>Chuyển đi</t>
  </si>
  <si>
    <t>Chuyển đến</t>
  </si>
  <si>
    <t>C.Đi trong quận</t>
  </si>
  <si>
    <t>C.Đi ngoài quận thuộc TP. HCM</t>
  </si>
  <si>
    <t>C.Đi đi tỉnh, TP khác</t>
  </si>
  <si>
    <t>C.Đến
 từ trong quận</t>
  </si>
  <si>
    <t>C.Đến từ ngoài quận
 thuộc TP. HCM</t>
  </si>
  <si>
    <t>C.Đến
 từ Tỉnh, TPkKhác</t>
  </si>
  <si>
    <t>Tổng cộng</t>
  </si>
  <si>
    <t xml:space="preserve">    2. THCS</t>
  </si>
  <si>
    <t>Nhà VS học sinh</t>
  </si>
  <si>
    <t>Ghi
 chú</t>
  </si>
  <si>
    <t>Huy động vào lớp 6</t>
  </si>
  <si>
    <t>Lớp 6</t>
  </si>
  <si>
    <t>Lớp 7</t>
  </si>
  <si>
    <t>Lớp 8</t>
  </si>
  <si>
    <t>Lớp 9</t>
  </si>
  <si>
    <t>Phổ 
thông</t>
  </si>
  <si>
    <t>Phổ cập, GDTX</t>
  </si>
  <si>
    <t>Tổng 
số</t>
  </si>
  <si>
    <t>NGƯỜI LẬP BIỂU</t>
  </si>
  <si>
    <t>C.Đi 
trong quận</t>
  </si>
  <si>
    <t>LỚP 6</t>
  </si>
  <si>
    <t>LỚP 7</t>
  </si>
  <si>
    <t>LỚP 8</t>
  </si>
  <si>
    <t>LỚP 9</t>
  </si>
  <si>
    <t>STT</t>
  </si>
  <si>
    <t>TRƯỜNG</t>
  </si>
  <si>
    <t>C.Đến từ 
ngoài quận
 thuộc TP.HCM</t>
  </si>
  <si>
    <t>Họ tên</t>
  </si>
  <si>
    <t>TRƯỜNG:</t>
  </si>
  <si>
    <t>PHÒNG GIÁO DỤC-ĐÀO TẠO QUẬN 9</t>
  </si>
  <si>
    <t>HIỆU TRƯỞNG</t>
  </si>
  <si>
    <t>XÓA MÙ CHỮ</t>
  </si>
  <si>
    <t>MỨC 1 (LỚP 1)</t>
  </si>
  <si>
    <t>MỨC 2 (LỚP 2)</t>
  </si>
  <si>
    <t>MỨC 3 (LỚP 3)</t>
  </si>
  <si>
    <t>Giáo viên</t>
  </si>
  <si>
    <t>Học 
ban 
ngày</t>
  </si>
  <si>
    <t>Học 
buổi
 tối</t>
  </si>
  <si>
    <t>Học 
buổi 
tối</t>
  </si>
  <si>
    <t>Biên 
chế</t>
  </si>
  <si>
    <t>Thỉnh 
giảng</t>
  </si>
  <si>
    <t>III. HỆ PHỔ CẬP:</t>
  </si>
  <si>
    <t>- Số điểm trường có lớp phổ cập:</t>
  </si>
  <si>
    <t>- Số lớp, học sinh:</t>
  </si>
  <si>
    <t>Học ban ngày</t>
  </si>
  <si>
    <t>Học buổi tối</t>
  </si>
  <si>
    <t>Biên chế</t>
  </si>
  <si>
    <t>Thỉnh giảng</t>
  </si>
  <si>
    <t>2. Phổ cập giáo dục THCS:</t>
  </si>
  <si>
    <t>4.Xóa mù chữ:</t>
  </si>
  <si>
    <t>- Số điểm trường có lớp xóa mù chữ:</t>
  </si>
  <si>
    <t>- Số lớp, học viên:</t>
  </si>
  <si>
    <t>Mức 1 (Lớp 1)</t>
  </si>
  <si>
    <t>Mức 2 (Lớp 2)</t>
  </si>
  <si>
    <t>Mức 3 (Lớp 3)</t>
  </si>
  <si>
    <t>Tên Trường</t>
  </si>
  <si>
    <t>TIẾNG ANH</t>
  </si>
  <si>
    <t>TIẾNG HOA</t>
  </si>
  <si>
    <t>TS 
trường</t>
  </si>
  <si>
    <t>Lớp</t>
  </si>
  <si>
    <t>Học sinh</t>
  </si>
  <si>
    <t>T.số</t>
  </si>
  <si>
    <t>THỐNG KÊ SỐ LIỆU TRƯỜNG, LỚP, HỌC SINH</t>
  </si>
  <si>
    <t>CÁC LỚP TĂNG CƯỜNG</t>
  </si>
  <si>
    <t>II. THCS</t>
  </si>
  <si>
    <t>Tổng cộng  học sinh 
học các lớp tăng cường</t>
  </si>
  <si>
    <t>x</t>
  </si>
  <si>
    <t xml:space="preserve">PHỔ CẬP GIÁO DỤC THCS </t>
  </si>
  <si>
    <t>Stt</t>
  </si>
  <si>
    <t>Tổng số học sinh
tòan trường</t>
  </si>
  <si>
    <t>Có họ khẩu Tp. HCM</t>
  </si>
  <si>
    <t>Không có họ khẩu Tp. HCM</t>
  </si>
  <si>
    <t>Trong quận</t>
  </si>
  <si>
    <t>Ngoài quận</t>
  </si>
  <si>
    <t>Diện KT3</t>
  </si>
  <si>
    <t>Diện tạm trú khác</t>
  </si>
  <si>
    <t>PHÒNG GIÁO DỤC VÀ ĐÀO TẠO</t>
  </si>
  <si>
    <t>CỘNG HÒA XÃ HỘI CHỦ NGHĨA VIỆT NAM</t>
  </si>
  <si>
    <t>Độc lập - Tự do - Hạnh phúc</t>
  </si>
  <si>
    <t>* THCS</t>
  </si>
  <si>
    <t>Tổng số HS lớp 6</t>
  </si>
  <si>
    <t>Tổng số HS lớp 7</t>
  </si>
  <si>
    <t>Diện tạm 
trú khác</t>
  </si>
  <si>
    <t>Diện tạm
 trú khác</t>
  </si>
  <si>
    <t>Tổng số HS lớp 8</t>
  </si>
  <si>
    <t>Tổng số HS lớp 9</t>
  </si>
  <si>
    <t>THCS Phước Bình</t>
  </si>
  <si>
    <t>THCS Trần Quốc Toản</t>
  </si>
  <si>
    <t>THCS Long Bình</t>
  </si>
  <si>
    <t>THCS Hưng Bình</t>
  </si>
  <si>
    <t>THCS Trường Thạnh</t>
  </si>
  <si>
    <t>THCS Long Trường</t>
  </si>
  <si>
    <t>THCS Tân Phú</t>
  </si>
  <si>
    <t>THCS Đặng Tấn Tài</t>
  </si>
  <si>
    <t>THCS Phú Hữu</t>
  </si>
  <si>
    <t>THCS Tăng Nhơn Phú B</t>
  </si>
  <si>
    <t>THCS Hoa Lư</t>
  </si>
  <si>
    <t>THCS Long Phước</t>
  </si>
  <si>
    <t>* Riêng lớp 6 chỉ tính học sinh lưu ban chuyển đi, đến</t>
  </si>
  <si>
    <t>*  HS các cột C, D, K, R, Y = 0 nghĩa là số liệu Biểu 5 và Biểu 2C trùng khớp</t>
  </si>
  <si>
    <t xml:space="preserve">TRƯỜNG THCS </t>
  </si>
  <si>
    <t>Nhập số liệu tại sheet này</t>
  </si>
  <si>
    <t>In số liệu tại sheet: "In BC Biểu 3"</t>
  </si>
  <si>
    <t>Gởi file báo cáo theo địa chỉ mail: nntram.q9@tphcm.gov.vn</t>
  </si>
  <si>
    <t>Hạn chót gởi tờ BC và file số liệu ngày 13/8/2018</t>
  </si>
  <si>
    <t>TÍCH HỢP</t>
  </si>
  <si>
    <t>Tiếng anh tăng cường - Tích hợp</t>
  </si>
  <si>
    <t>BÁO CÁO NHANH ĐẦU NĂM (hoàn tất trước ngày 12/8/2019)</t>
  </si>
  <si>
    <t>THCS Hiệp Phú</t>
  </si>
  <si>
    <t>HỌC SINH CHUYỂN TRƯỜNG TRONG HÈ 2019</t>
  </si>
  <si>
    <t>* Số học sinh chuyển trường trong hè 2019: Lớp 6 chỉ tính học sinh lưu ban NH 2018 - 2019</t>
  </si>
  <si>
    <t>Ngày    tháng 8 năm 2019</t>
  </si>
  <si>
    <t>Ngày    tháng 8 năm 2020</t>
  </si>
  <si>
    <t>BÁO CÁO SỐ LIỆU HỌC SINH ĐẦU NĂM 2019 - 2020 THEO ĐỊA BÀN CƯ TRÚ</t>
  </si>
  <si>
    <t>TS HS 
hoàn thành
 tiểu học
 NH 2019-2020</t>
  </si>
  <si>
    <t>Huy động vào lớp 6 NH 2020-2021</t>
  </si>
  <si>
    <t>số điện thoại người nhập:</t>
  </si>
  <si>
    <t>BÁO CÁO NHANH ĐẦU NĂM HỌC 2020-2021</t>
  </si>
  <si>
    <t>(Gởi về Phòng GD-ĐT trước ngày 24-8-2020)</t>
  </si>
  <si>
    <t>BÁO CÁO NHANH ĐẦU NĂM HỌC 2020 - 2021</t>
  </si>
  <si>
    <t>(Nộp về Phòng GDĐTtrước ngày 24/8/2020)</t>
  </si>
  <si>
    <t>BÁO CÁO SỐ LIỆU HỌC SINH ĐẦU NĂM 2020 - 2021 THEO ĐỊA BÀN CƯ TRÚ BẬC THCS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</si>
</sst>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1" x14ac:knownFonts="1">
    <font>
      <sz val="10"/>
      <name val="VNI-Times"/>
    </font>
    <font>
      <sz val="10"/>
      <name val="VNI-Times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VNI-Times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VNI-Times"/>
    </font>
    <font>
      <b/>
      <sz val="11"/>
      <name val="VNI-Times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sz val="14"/>
      <name val="VNI-Times"/>
    </font>
    <font>
      <b/>
      <sz val="14"/>
      <name val="VNI-Times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10"/>
      <name val="Times New Roman"/>
      <family val="1"/>
    </font>
    <font>
      <b/>
      <sz val="14"/>
      <color indexed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12"/>
      <name val="VNI-Times"/>
    </font>
    <font>
      <b/>
      <sz val="11"/>
      <color indexed="10"/>
      <name val="Times New Roman"/>
      <family val="1"/>
    </font>
    <font>
      <b/>
      <sz val="12"/>
      <name val="VNI-Times"/>
    </font>
    <font>
      <b/>
      <sz val="13"/>
      <name val="Arial"/>
      <family val="2"/>
    </font>
    <font>
      <sz val="13"/>
      <name val="Arial"/>
      <family val="2"/>
    </font>
    <font>
      <b/>
      <sz val="10"/>
      <color indexed="12"/>
      <name val="Arial"/>
      <family val="2"/>
    </font>
    <font>
      <b/>
      <sz val="13"/>
      <color indexed="10"/>
      <name val="Arial"/>
      <family val="2"/>
    </font>
    <font>
      <b/>
      <sz val="10"/>
      <color indexed="17"/>
      <name val="VNI-Times"/>
    </font>
    <font>
      <sz val="10"/>
      <color indexed="17"/>
      <name val="Arial"/>
      <family val="2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b/>
      <sz val="10"/>
      <color indexed="12"/>
      <name val="Times New Roman"/>
      <family val="1"/>
    </font>
    <font>
      <b/>
      <sz val="14"/>
      <color rgb="FFFF0000"/>
      <name val="Times New Roman"/>
      <family val="1"/>
    </font>
    <font>
      <sz val="14"/>
      <color rgb="FFFF000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187">
    <xf numFmtId="0" fontId="0" fillId="0" borderId="0" xfId="0"/>
    <xf numFmtId="0" fontId="25" fillId="0" borderId="0" xfId="0" quotePrefix="1" applyFont="1" applyAlignment="1" applyProtection="1">
      <alignment horizontal="center"/>
      <protection locked="0"/>
    </xf>
    <xf numFmtId="0" fontId="20" fillId="0" borderId="10" xfId="0" applyFont="1" applyBorder="1" applyAlignment="1" applyProtection="1">
      <alignment horizontal="center" vertical="center" wrapText="1"/>
    </xf>
    <xf numFmtId="0" fontId="20" fillId="0" borderId="10" xfId="0" applyFont="1" applyBorder="1" applyAlignment="1" applyProtection="1">
      <alignment horizontal="center" vertical="center"/>
    </xf>
    <xf numFmtId="0" fontId="31" fillId="0" borderId="0" xfId="0" applyFont="1" applyAlignment="1" applyProtection="1">
      <alignment horizontal="center" vertical="center"/>
      <protection locked="0"/>
    </xf>
    <xf numFmtId="0" fontId="31" fillId="0" borderId="0" xfId="0" applyFont="1" applyBorder="1" applyAlignment="1" applyProtection="1">
      <alignment horizontal="center" vertical="center"/>
      <protection locked="0"/>
    </xf>
    <xf numFmtId="0" fontId="33" fillId="0" borderId="10" xfId="0" applyFont="1" applyBorder="1" applyAlignment="1" applyProtection="1">
      <alignment horizontal="center" vertical="center"/>
    </xf>
    <xf numFmtId="0" fontId="33" fillId="0" borderId="11" xfId="0" applyFont="1" applyBorder="1" applyAlignment="1" applyProtection="1">
      <alignment horizontal="center" vertical="center"/>
    </xf>
    <xf numFmtId="0" fontId="33" fillId="0" borderId="0" xfId="0" applyFont="1" applyAlignment="1" applyProtection="1">
      <alignment horizontal="center" vertical="center"/>
    </xf>
    <xf numFmtId="0" fontId="35" fillId="0" borderId="0" xfId="0" applyFont="1" applyAlignment="1" applyProtection="1">
      <alignment horizontal="center" vertical="center"/>
    </xf>
    <xf numFmtId="0" fontId="35" fillId="0" borderId="12" xfId="0" applyFont="1" applyBorder="1" applyAlignment="1" applyProtection="1">
      <alignment horizontal="center" vertical="center"/>
    </xf>
    <xf numFmtId="0" fontId="35" fillId="0" borderId="0" xfId="0" applyFont="1" applyBorder="1" applyAlignment="1" applyProtection="1">
      <alignment horizontal="center" vertical="center"/>
    </xf>
    <xf numFmtId="0" fontId="22" fillId="0" borderId="0" xfId="0" applyFont="1" applyProtection="1">
      <protection locked="0"/>
    </xf>
    <xf numFmtId="0" fontId="20" fillId="0" borderId="0" xfId="0" quotePrefix="1" applyFont="1" applyAlignment="1" applyProtection="1">
      <alignment horizontal="left"/>
      <protection locked="0"/>
    </xf>
    <xf numFmtId="0" fontId="21" fillId="0" borderId="0" xfId="0" applyFont="1" applyProtection="1"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1" fillId="0" borderId="0" xfId="0" applyFont="1" applyBorder="1" applyProtection="1">
      <protection locked="0"/>
    </xf>
    <xf numFmtId="0" fontId="26" fillId="0" borderId="0" xfId="0" applyFont="1" applyBorder="1" applyAlignment="1" applyProtection="1">
      <alignment horizontal="left"/>
      <protection locked="0"/>
    </xf>
    <xf numFmtId="0" fontId="21" fillId="0" borderId="0" xfId="0" applyFont="1" applyBorder="1" applyAlignment="1" applyProtection="1">
      <alignment horizontal="left"/>
      <protection locked="0"/>
    </xf>
    <xf numFmtId="0" fontId="27" fillId="0" borderId="0" xfId="0" applyFont="1" applyProtection="1">
      <protection locked="0"/>
    </xf>
    <xf numFmtId="0" fontId="29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30" fillId="0" borderId="0" xfId="0" applyFont="1" applyProtection="1">
      <protection locked="0"/>
    </xf>
    <xf numFmtId="0" fontId="21" fillId="0" borderId="10" xfId="0" applyFont="1" applyBorder="1" applyProtection="1"/>
    <xf numFmtId="0" fontId="21" fillId="0" borderId="10" xfId="0" applyFont="1" applyBorder="1" applyAlignment="1" applyProtection="1">
      <alignment horizontal="center"/>
    </xf>
    <xf numFmtId="0" fontId="20" fillId="0" borderId="10" xfId="0" applyFont="1" applyBorder="1" applyAlignment="1" applyProtection="1">
      <alignment horizontal="center"/>
    </xf>
    <xf numFmtId="0" fontId="20" fillId="0" borderId="0" xfId="0" quotePrefix="1" applyFont="1" applyAlignment="1" applyProtection="1">
      <alignment horizontal="center"/>
      <protection locked="0"/>
    </xf>
    <xf numFmtId="0" fontId="23" fillId="0" borderId="0" xfId="0" applyFont="1" applyProtection="1">
      <protection locked="0"/>
    </xf>
    <xf numFmtId="0" fontId="31" fillId="0" borderId="0" xfId="0" applyFont="1" applyProtection="1">
      <protection locked="0"/>
    </xf>
    <xf numFmtId="0" fontId="31" fillId="0" borderId="10" xfId="0" applyFont="1" applyBorder="1" applyProtection="1"/>
    <xf numFmtId="0" fontId="33" fillId="0" borderId="10" xfId="0" applyFont="1" applyBorder="1" applyAlignment="1" applyProtection="1">
      <alignment horizontal="center"/>
    </xf>
    <xf numFmtId="0" fontId="31" fillId="0" borderId="0" xfId="0" applyFont="1" applyBorder="1" applyProtection="1">
      <protection locked="0"/>
    </xf>
    <xf numFmtId="0" fontId="26" fillId="0" borderId="0" xfId="0" applyFont="1" applyProtection="1">
      <protection locked="0"/>
    </xf>
    <xf numFmtId="0" fontId="36" fillId="0" borderId="0" xfId="0" applyFont="1" applyProtection="1">
      <protection locked="0"/>
    </xf>
    <xf numFmtId="0" fontId="26" fillId="0" borderId="0" xfId="0" quotePrefix="1" applyFont="1" applyProtection="1">
      <protection locked="0"/>
    </xf>
    <xf numFmtId="0" fontId="20" fillId="0" borderId="0" xfId="0" applyFont="1" applyProtection="1">
      <protection locked="0"/>
    </xf>
    <xf numFmtId="0" fontId="21" fillId="0" borderId="10" xfId="0" applyFont="1" applyBorder="1" applyAlignment="1" applyProtection="1">
      <alignment horizontal="center" vertical="center"/>
    </xf>
    <xf numFmtId="0" fontId="26" fillId="0" borderId="10" xfId="0" applyFont="1" applyBorder="1" applyAlignment="1" applyProtection="1">
      <alignment horizontal="center" vertical="center"/>
    </xf>
    <xf numFmtId="0" fontId="38" fillId="0" borderId="10" xfId="0" applyFont="1" applyBorder="1" applyAlignment="1" applyProtection="1">
      <alignment horizontal="center" vertical="center"/>
    </xf>
    <xf numFmtId="0" fontId="37" fillId="0" borderId="0" xfId="0" applyFont="1" applyProtection="1">
      <protection locked="0"/>
    </xf>
    <xf numFmtId="0" fontId="26" fillId="0" borderId="0" xfId="0" quotePrefix="1" applyFont="1" applyAlignment="1" applyProtection="1">
      <alignment horizontal="left"/>
      <protection locked="0"/>
    </xf>
    <xf numFmtId="0" fontId="36" fillId="0" borderId="0" xfId="0" quotePrefix="1" applyFont="1" applyAlignment="1" applyProtection="1">
      <alignment horizontal="left"/>
      <protection locked="0"/>
    </xf>
    <xf numFmtId="0" fontId="26" fillId="0" borderId="13" xfId="0" applyFont="1" applyBorder="1" applyAlignment="1" applyProtection="1">
      <alignment horizontal="center" vertical="center"/>
    </xf>
    <xf numFmtId="0" fontId="26" fillId="0" borderId="14" xfId="0" applyFont="1" applyBorder="1" applyAlignment="1" applyProtection="1">
      <alignment horizontal="center" vertical="center"/>
    </xf>
    <xf numFmtId="0" fontId="26" fillId="0" borderId="10" xfId="0" quotePrefix="1" applyFont="1" applyBorder="1" applyAlignment="1" applyProtection="1">
      <alignment horizontal="center" vertical="center"/>
    </xf>
    <xf numFmtId="0" fontId="36" fillId="0" borderId="10" xfId="0" applyFont="1" applyBorder="1" applyAlignment="1" applyProtection="1">
      <alignment horizontal="center" vertical="center"/>
    </xf>
    <xf numFmtId="0" fontId="36" fillId="0" borderId="0" xfId="0" applyFont="1" applyBorder="1" applyProtection="1">
      <protection locked="0"/>
    </xf>
    <xf numFmtId="0" fontId="36" fillId="0" borderId="0" xfId="0" applyFont="1" applyBorder="1" applyAlignment="1" applyProtection="1">
      <alignment horizontal="center"/>
      <protection locked="0"/>
    </xf>
    <xf numFmtId="0" fontId="39" fillId="0" borderId="0" xfId="0" applyFont="1" applyProtection="1"/>
    <xf numFmtId="0" fontId="37" fillId="0" borderId="0" xfId="0" applyFont="1" applyProtection="1"/>
    <xf numFmtId="0" fontId="31" fillId="0" borderId="0" xfId="0" applyFont="1" applyAlignment="1" applyProtection="1">
      <alignment horizontal="center" vertical="center"/>
    </xf>
    <xf numFmtId="0" fontId="38" fillId="0" borderId="0" xfId="0" applyFont="1" applyAlignment="1" applyProtection="1">
      <alignment horizontal="center" vertical="center"/>
    </xf>
    <xf numFmtId="0" fontId="21" fillId="0" borderId="0" xfId="0" applyFont="1" applyBorder="1" applyAlignment="1" applyProtection="1">
      <alignment horizontal="center"/>
      <protection locked="0"/>
    </xf>
    <xf numFmtId="0" fontId="20" fillId="0" borderId="0" xfId="0" quotePrefix="1" applyFont="1" applyProtection="1">
      <protection locked="0"/>
    </xf>
    <xf numFmtId="0" fontId="28" fillId="0" borderId="0" xfId="0" applyFont="1" applyAlignment="1" applyProtection="1">
      <protection locked="0"/>
    </xf>
    <xf numFmtId="0" fontId="24" fillId="0" borderId="0" xfId="0" applyFont="1" applyAlignment="1" applyProtection="1">
      <protection locked="0"/>
    </xf>
    <xf numFmtId="0" fontId="21" fillId="0" borderId="0" xfId="0" applyFont="1" applyProtection="1"/>
    <xf numFmtId="0" fontId="22" fillId="0" borderId="0" xfId="0" applyFont="1" applyProtection="1"/>
    <xf numFmtId="0" fontId="34" fillId="0" borderId="0" xfId="0" applyFont="1" applyProtection="1"/>
    <xf numFmtId="0" fontId="34" fillId="0" borderId="12" xfId="0" applyFont="1" applyBorder="1" applyAlignment="1" applyProtection="1">
      <alignment horizontal="left" vertical="center"/>
    </xf>
    <xf numFmtId="0" fontId="34" fillId="0" borderId="0" xfId="0" applyFont="1" applyBorder="1" applyProtection="1"/>
    <xf numFmtId="0" fontId="34" fillId="0" borderId="12" xfId="0" applyFont="1" applyBorder="1" applyProtection="1"/>
    <xf numFmtId="0" fontId="31" fillId="0" borderId="0" xfId="0" applyFont="1" applyProtection="1"/>
    <xf numFmtId="0" fontId="41" fillId="0" borderId="0" xfId="0" applyFont="1" applyProtection="1"/>
    <xf numFmtId="0" fontId="41" fillId="0" borderId="15" xfId="0" applyFont="1" applyBorder="1" applyAlignment="1" applyProtection="1"/>
    <xf numFmtId="0" fontId="41" fillId="0" borderId="16" xfId="0" applyFont="1" applyBorder="1" applyAlignment="1" applyProtection="1"/>
    <xf numFmtId="0" fontId="41" fillId="0" borderId="0" xfId="0" applyFont="1" applyBorder="1" applyAlignment="1" applyProtection="1"/>
    <xf numFmtId="0" fontId="41" fillId="0" borderId="10" xfId="0" applyFont="1" applyBorder="1" applyProtection="1"/>
    <xf numFmtId="0" fontId="42" fillId="0" borderId="0" xfId="0" applyFont="1" applyAlignment="1" applyProtection="1">
      <alignment horizontal="center"/>
    </xf>
    <xf numFmtId="0" fontId="42" fillId="0" borderId="10" xfId="0" applyFont="1" applyBorder="1" applyAlignment="1" applyProtection="1">
      <alignment horizontal="center"/>
    </xf>
    <xf numFmtId="0" fontId="0" fillId="0" borderId="10" xfId="0" applyBorder="1" applyProtection="1">
      <protection locked="0"/>
    </xf>
    <xf numFmtId="0" fontId="0" fillId="0" borderId="0" xfId="0" applyProtection="1"/>
    <xf numFmtId="0" fontId="41" fillId="0" borderId="0" xfId="0" applyFont="1"/>
    <xf numFmtId="0" fontId="41" fillId="0" borderId="17" xfId="0" applyFont="1" applyBorder="1"/>
    <xf numFmtId="0" fontId="41" fillId="0" borderId="18" xfId="0" applyFont="1" applyBorder="1"/>
    <xf numFmtId="0" fontId="41" fillId="0" borderId="19" xfId="0" applyFont="1" applyBorder="1"/>
    <xf numFmtId="0" fontId="40" fillId="0" borderId="17" xfId="0" applyFont="1" applyBorder="1"/>
    <xf numFmtId="0" fontId="43" fillId="0" borderId="17" xfId="0" applyFont="1" applyBorder="1" applyAlignment="1">
      <alignment horizontal="center"/>
    </xf>
    <xf numFmtId="0" fontId="41" fillId="0" borderId="0" xfId="0" applyFont="1" applyProtection="1">
      <protection locked="0"/>
    </xf>
    <xf numFmtId="0" fontId="41" fillId="0" borderId="10" xfId="0" applyFont="1" applyBorder="1" applyAlignment="1" applyProtection="1">
      <alignment wrapText="1"/>
    </xf>
    <xf numFmtId="0" fontId="45" fillId="0" borderId="0" xfId="0" applyFont="1" applyAlignment="1" applyProtection="1">
      <alignment horizontal="center"/>
    </xf>
    <xf numFmtId="0" fontId="35" fillId="0" borderId="10" xfId="0" applyFont="1" applyBorder="1" applyAlignment="1" applyProtection="1">
      <alignment horizontal="center"/>
    </xf>
    <xf numFmtId="0" fontId="31" fillId="0" borderId="10" xfId="0" applyFont="1" applyBorder="1" applyProtection="1">
      <protection locked="0"/>
    </xf>
    <xf numFmtId="0" fontId="46" fillId="0" borderId="0" xfId="0" applyNumberFormat="1" applyFont="1" applyFill="1" applyBorder="1" applyAlignment="1" applyProtection="1">
      <alignment horizontal="center" vertical="center"/>
      <protection locked="0"/>
    </xf>
    <xf numFmtId="0" fontId="20" fillId="1" borderId="11" xfId="0" applyFont="1" applyFill="1" applyBorder="1" applyAlignment="1" applyProtection="1">
      <alignment horizontal="center" vertical="center"/>
    </xf>
    <xf numFmtId="0" fontId="20" fillId="1" borderId="10" xfId="0" applyFont="1" applyFill="1" applyBorder="1" applyAlignment="1" applyProtection="1">
      <alignment horizontal="center" vertical="center"/>
    </xf>
    <xf numFmtId="0" fontId="20" fillId="1" borderId="10" xfId="0" applyFont="1" applyFill="1" applyBorder="1" applyAlignment="1" applyProtection="1">
      <alignment horizontal="center" vertical="center" wrapText="1"/>
    </xf>
    <xf numFmtId="0" fontId="32" fillId="0" borderId="10" xfId="0" applyFont="1" applyBorder="1" applyAlignment="1" applyProtection="1">
      <alignment horizontal="center" vertical="center"/>
    </xf>
    <xf numFmtId="0" fontId="31" fillId="0" borderId="10" xfId="0" applyFont="1" applyBorder="1" applyAlignment="1" applyProtection="1">
      <alignment horizontal="center" vertical="center"/>
    </xf>
    <xf numFmtId="0" fontId="20" fillId="0" borderId="20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left" vertical="center"/>
    </xf>
    <xf numFmtId="0" fontId="49" fillId="1" borderId="11" xfId="0" applyFont="1" applyFill="1" applyBorder="1" applyAlignment="1" applyProtection="1">
      <alignment vertical="center"/>
    </xf>
    <xf numFmtId="0" fontId="49" fillId="0" borderId="0" xfId="0" applyFont="1" applyProtection="1"/>
    <xf numFmtId="0" fontId="46" fillId="0" borderId="0" xfId="0" applyNumberFormat="1" applyFont="1" applyFill="1" applyBorder="1" applyAlignment="1" applyProtection="1">
      <alignment horizontal="center" vertical="center"/>
    </xf>
    <xf numFmtId="0" fontId="47" fillId="0" borderId="0" xfId="0" applyNumberFormat="1" applyFont="1" applyFill="1" applyBorder="1" applyAlignment="1" applyProtection="1">
      <alignment horizontal="center" vertical="center"/>
    </xf>
    <xf numFmtId="0" fontId="48" fillId="0" borderId="12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Fill="1" applyBorder="1" applyAlignment="1" applyProtection="1">
      <alignment horizontal="center" vertical="center"/>
    </xf>
    <xf numFmtId="0" fontId="44" fillId="0" borderId="10" xfId="0" applyFont="1" applyBorder="1" applyProtection="1"/>
    <xf numFmtId="0" fontId="23" fillId="0" borderId="0" xfId="0" applyFont="1" applyAlignment="1" applyProtection="1">
      <alignment horizontal="right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34" fillId="0" borderId="12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  <protection locked="0"/>
    </xf>
    <xf numFmtId="0" fontId="38" fillId="0" borderId="0" xfId="0" applyFont="1" applyProtection="1">
      <protection locked="0"/>
    </xf>
    <xf numFmtId="0" fontId="20" fillId="0" borderId="10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26" fillId="0" borderId="10" xfId="0" applyFont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protection locked="0"/>
    </xf>
    <xf numFmtId="0" fontId="31" fillId="0" borderId="0" xfId="0" applyNumberFormat="1" applyFont="1" applyFill="1" applyBorder="1" applyAlignment="1" applyProtection="1">
      <alignment horizontal="left" vertical="center"/>
    </xf>
    <xf numFmtId="0" fontId="31" fillId="0" borderId="10" xfId="0" applyFont="1" applyBorder="1" applyAlignment="1" applyProtection="1">
      <alignment horizontal="center" vertical="center"/>
    </xf>
    <xf numFmtId="0" fontId="32" fillId="0" borderId="10" xfId="0" applyFont="1" applyBorder="1" applyAlignment="1" applyProtection="1">
      <alignment horizontal="center" vertical="center"/>
    </xf>
    <xf numFmtId="0" fontId="20" fillId="0" borderId="10" xfId="0" applyFont="1" applyBorder="1" applyAlignment="1" applyProtection="1">
      <alignment horizontal="center" vertical="center"/>
    </xf>
    <xf numFmtId="0" fontId="20" fillId="0" borderId="10" xfId="0" applyFont="1" applyBorder="1" applyAlignment="1" applyProtection="1">
      <alignment horizontal="center" vertical="center" wrapText="1"/>
    </xf>
    <xf numFmtId="0" fontId="20" fillId="1" borderId="10" xfId="0" applyFont="1" applyFill="1" applyBorder="1" applyAlignment="1" applyProtection="1">
      <alignment horizontal="center" vertical="center"/>
    </xf>
    <xf numFmtId="0" fontId="20" fillId="1" borderId="10" xfId="0" applyFont="1" applyFill="1" applyBorder="1" applyAlignment="1" applyProtection="1">
      <alignment horizontal="center" vertical="center" wrapText="1"/>
    </xf>
    <xf numFmtId="0" fontId="32" fillId="1" borderId="10" xfId="0" applyFont="1" applyFill="1" applyBorder="1" applyAlignment="1" applyProtection="1">
      <alignment horizontal="center" vertical="center"/>
    </xf>
    <xf numFmtId="0" fontId="32" fillId="1" borderId="11" xfId="0" applyFont="1" applyFill="1" applyBorder="1" applyAlignment="1" applyProtection="1">
      <alignment horizontal="center" vertical="center"/>
    </xf>
    <xf numFmtId="0" fontId="20" fillId="0" borderId="20" xfId="0" applyFont="1" applyBorder="1" applyAlignment="1" applyProtection="1">
      <alignment horizontal="center" vertical="center"/>
    </xf>
    <xf numFmtId="0" fontId="20" fillId="1" borderId="11" xfId="0" applyFont="1" applyFill="1" applyBorder="1" applyAlignment="1" applyProtection="1">
      <alignment horizontal="center" vertical="center"/>
    </xf>
    <xf numFmtId="0" fontId="21" fillId="0" borderId="20" xfId="0" applyFont="1" applyBorder="1" applyAlignment="1" applyProtection="1">
      <alignment horizontal="center"/>
    </xf>
    <xf numFmtId="0" fontId="21" fillId="0" borderId="22" xfId="0" applyFont="1" applyBorder="1" applyAlignment="1" applyProtection="1">
      <alignment horizontal="center"/>
    </xf>
    <xf numFmtId="0" fontId="21" fillId="0" borderId="21" xfId="0" applyFont="1" applyBorder="1" applyAlignment="1" applyProtection="1">
      <alignment horizontal="center"/>
    </xf>
    <xf numFmtId="0" fontId="24" fillId="0" borderId="0" xfId="0" quotePrefix="1" applyFont="1" applyAlignment="1" applyProtection="1">
      <alignment horizontal="center"/>
      <protection locked="0"/>
    </xf>
    <xf numFmtId="0" fontId="20" fillId="0" borderId="0" xfId="0" quotePrefix="1" applyFont="1" applyAlignment="1" applyProtection="1">
      <alignment horizontal="center"/>
      <protection locked="0"/>
    </xf>
    <xf numFmtId="0" fontId="25" fillId="0" borderId="0" xfId="0" quotePrefix="1" applyFont="1" applyAlignment="1" applyProtection="1">
      <alignment horizontal="center"/>
      <protection locked="0"/>
    </xf>
    <xf numFmtId="0" fontId="20" fillId="0" borderId="20" xfId="0" applyFont="1" applyBorder="1" applyAlignment="1" applyProtection="1">
      <alignment horizontal="center"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0" fontId="20" fillId="0" borderId="21" xfId="0" applyFont="1" applyBorder="1" applyAlignment="1" applyProtection="1">
      <alignment horizontal="center" vertical="center"/>
      <protection locked="0"/>
    </xf>
    <xf numFmtId="0" fontId="20" fillId="0" borderId="20" xfId="0" applyFont="1" applyBorder="1" applyAlignment="1" applyProtection="1">
      <alignment horizontal="center" vertical="center" wrapText="1"/>
      <protection locked="0"/>
    </xf>
    <xf numFmtId="0" fontId="20" fillId="0" borderId="21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20" fillId="0" borderId="23" xfId="0" applyFont="1" applyBorder="1" applyAlignment="1" applyProtection="1">
      <alignment horizontal="center" vertical="center"/>
      <protection locked="0"/>
    </xf>
    <xf numFmtId="0" fontId="20" fillId="0" borderId="10" xfId="0" applyFont="1" applyBorder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20" fillId="0" borderId="24" xfId="0" applyFont="1" applyBorder="1" applyAlignment="1" applyProtection="1">
      <alignment horizontal="center" vertical="center" wrapText="1"/>
      <protection locked="0"/>
    </xf>
    <xf numFmtId="0" fontId="20" fillId="0" borderId="25" xfId="0" applyFont="1" applyBorder="1" applyAlignment="1" applyProtection="1">
      <alignment horizontal="center" vertical="center" wrapText="1"/>
      <protection locked="0"/>
    </xf>
    <xf numFmtId="0" fontId="20" fillId="0" borderId="26" xfId="0" applyFont="1" applyBorder="1" applyAlignment="1" applyProtection="1">
      <alignment horizontal="center" vertical="center" wrapText="1"/>
      <protection locked="0"/>
    </xf>
    <xf numFmtId="0" fontId="20" fillId="0" borderId="23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 applyProtection="1">
      <alignment horizontal="center" vertical="center"/>
      <protection locked="0"/>
    </xf>
    <xf numFmtId="0" fontId="31" fillId="1" borderId="10" xfId="0" applyFont="1" applyFill="1" applyBorder="1" applyAlignment="1" applyProtection="1">
      <alignment horizontal="center" vertical="center"/>
    </xf>
    <xf numFmtId="0" fontId="20" fillId="0" borderId="11" xfId="0" applyFont="1" applyBorder="1" applyAlignment="1" applyProtection="1">
      <alignment horizontal="center" vertical="center"/>
    </xf>
    <xf numFmtId="0" fontId="32" fillId="0" borderId="11" xfId="0" applyFont="1" applyBorder="1" applyAlignment="1" applyProtection="1">
      <alignment horizontal="center" vertical="center"/>
    </xf>
    <xf numFmtId="0" fontId="26" fillId="0" borderId="10" xfId="0" applyFont="1" applyBorder="1" applyAlignment="1" applyProtection="1">
      <alignment horizontal="center" vertical="center"/>
      <protection locked="0"/>
    </xf>
    <xf numFmtId="0" fontId="32" fillId="0" borderId="10" xfId="0" applyFont="1" applyBorder="1" applyAlignment="1" applyProtection="1">
      <alignment horizontal="center" vertical="center"/>
      <protection locked="0"/>
    </xf>
    <xf numFmtId="0" fontId="26" fillId="0" borderId="10" xfId="0" applyFont="1" applyBorder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horizontal="center"/>
      <protection locked="0"/>
    </xf>
    <xf numFmtId="0" fontId="26" fillId="0" borderId="20" xfId="0" applyFont="1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26" fillId="0" borderId="20" xfId="0" quotePrefix="1" applyFont="1" applyBorder="1" applyAlignment="1" applyProtection="1">
      <alignment horizontal="center" vertical="center"/>
    </xf>
    <xf numFmtId="0" fontId="26" fillId="0" borderId="20" xfId="0" quotePrefix="1" applyFont="1" applyBorder="1" applyAlignment="1" applyProtection="1">
      <alignment horizontal="center" vertical="center" wrapText="1"/>
    </xf>
    <xf numFmtId="0" fontId="26" fillId="0" borderId="0" xfId="0" quotePrefix="1" applyFont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41" fillId="0" borderId="10" xfId="0" applyFont="1" applyBorder="1" applyAlignment="1" applyProtection="1">
      <alignment horizontal="center"/>
    </xf>
    <xf numFmtId="0" fontId="41" fillId="0" borderId="16" xfId="0" applyFont="1" applyBorder="1" applyAlignment="1" applyProtection="1">
      <alignment horizontal="center" vertical="center" wrapText="1"/>
    </xf>
    <xf numFmtId="0" fontId="41" fillId="0" borderId="0" xfId="0" applyFont="1" applyBorder="1" applyAlignment="1" applyProtection="1">
      <alignment horizontal="center" vertical="center" wrapText="1"/>
    </xf>
    <xf numFmtId="0" fontId="40" fillId="0" borderId="0" xfId="0" applyFont="1" applyAlignment="1" applyProtection="1">
      <protection locked="0"/>
    </xf>
    <xf numFmtId="0" fontId="41" fillId="0" borderId="27" xfId="0" applyFont="1" applyBorder="1" applyAlignment="1" applyProtection="1">
      <alignment horizontal="center" vertical="center" wrapText="1"/>
    </xf>
    <xf numFmtId="0" fontId="41" fillId="0" borderId="28" xfId="0" applyFont="1" applyBorder="1" applyAlignment="1" applyProtection="1">
      <alignment horizontal="center" vertical="center" wrapText="1"/>
    </xf>
    <xf numFmtId="0" fontId="41" fillId="0" borderId="19" xfId="0" applyFont="1" applyBorder="1" applyAlignment="1" applyProtection="1">
      <alignment horizontal="center" vertical="center" wrapText="1"/>
    </xf>
    <xf numFmtId="0" fontId="41" fillId="0" borderId="29" xfId="0" applyFont="1" applyBorder="1" applyAlignment="1" applyProtection="1">
      <alignment horizontal="center" vertical="center" wrapText="1"/>
    </xf>
    <xf numFmtId="0" fontId="41" fillId="0" borderId="30" xfId="0" applyFont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/>
    </xf>
    <xf numFmtId="0" fontId="41" fillId="0" borderId="31" xfId="0" applyFont="1" applyBorder="1" applyAlignment="1" applyProtection="1">
      <alignment horizontal="center" vertical="center" wrapText="1"/>
    </xf>
    <xf numFmtId="0" fontId="0" fillId="0" borderId="32" xfId="0" applyBorder="1" applyAlignment="1" applyProtection="1">
      <alignment horizontal="center" vertical="center"/>
    </xf>
    <xf numFmtId="0" fontId="40" fillId="0" borderId="0" xfId="0" applyFont="1" applyAlignment="1" applyProtection="1">
      <alignment horizontal="center"/>
      <protection locked="0"/>
    </xf>
    <xf numFmtId="0" fontId="41" fillId="0" borderId="0" xfId="0" applyFont="1" applyAlignment="1" applyProtection="1">
      <alignment horizontal="center"/>
      <protection locked="0"/>
    </xf>
    <xf numFmtId="0" fontId="41" fillId="0" borderId="27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41" fillId="0" borderId="29" xfId="0" applyFont="1" applyBorder="1" applyAlignment="1">
      <alignment horizontal="center"/>
    </xf>
    <xf numFmtId="0" fontId="41" fillId="0" borderId="33" xfId="0" applyFont="1" applyBorder="1" applyAlignment="1">
      <alignment horizontal="center"/>
    </xf>
    <xf numFmtId="0" fontId="41" fillId="0" borderId="17" xfId="0" applyFont="1" applyBorder="1" applyAlignment="1">
      <alignment horizontal="center"/>
    </xf>
    <xf numFmtId="0" fontId="41" fillId="0" borderId="18" xfId="0" applyFont="1" applyBorder="1" applyAlignment="1">
      <alignment horizontal="center"/>
    </xf>
    <xf numFmtId="0" fontId="50" fillId="0" borderId="0" xfId="0" applyFont="1" applyAlignment="1" applyProtection="1">
      <alignment horizontal="left" vertical="center"/>
      <protection locked="0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H%2010-11/dau%20nam/BC%20nhanh/tang%20cuong%20THC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ông lập"/>
      <sheetName val="BC_CL"/>
      <sheetName val="Công lập TCTC"/>
      <sheetName val="BC_TCTC"/>
      <sheetName val="Dân lâp tư thục"/>
      <sheetName val="BC_DLTT"/>
      <sheetName val="Tổng họp"/>
    </sheetNames>
    <sheetDataSet>
      <sheetData sheetId="0" refreshError="1"/>
      <sheetData sheetId="1" refreshError="1">
        <row r="11">
          <cell r="G11">
            <v>0</v>
          </cell>
          <cell r="L11">
            <v>0</v>
          </cell>
          <cell r="V11">
            <v>0</v>
          </cell>
        </row>
        <row r="12"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5">
          <cell r="L15">
            <v>0</v>
          </cell>
        </row>
      </sheetData>
      <sheetData sheetId="2" refreshError="1"/>
      <sheetData sheetId="3" refreshError="1">
        <row r="11">
          <cell r="G11">
            <v>0</v>
          </cell>
          <cell r="L11">
            <v>0</v>
          </cell>
          <cell r="V11">
            <v>0</v>
          </cell>
        </row>
        <row r="12"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5">
          <cell r="L15">
            <v>0</v>
          </cell>
        </row>
      </sheetData>
      <sheetData sheetId="4" refreshError="1"/>
      <sheetData sheetId="5" refreshError="1">
        <row r="11">
          <cell r="G11">
            <v>0</v>
          </cell>
          <cell r="L11">
            <v>0</v>
          </cell>
          <cell r="V11">
            <v>0</v>
          </cell>
        </row>
        <row r="12"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5">
          <cell r="L15">
            <v>0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X25"/>
  <sheetViews>
    <sheetView workbookViewId="0">
      <pane xSplit="2" ySplit="7" topLeftCell="W8" activePane="bottomRight" state="frozen"/>
      <selection pane="topRight" activeCell="C1" sqref="C1"/>
      <selection pane="bottomLeft" activeCell="A7" sqref="A7"/>
      <selection pane="bottomRight" activeCell="B10" sqref="B10"/>
    </sheetView>
  </sheetViews>
  <sheetFormatPr defaultRowHeight="12.75" x14ac:dyDescent="0.25"/>
  <cols>
    <col min="1" max="1" width="5" style="50" customWidth="1"/>
    <col min="2" max="2" width="23" style="50" customWidth="1"/>
    <col min="3" max="27" width="9.140625" style="50"/>
    <col min="28" max="28" width="13.7109375" style="50" customWidth="1"/>
    <col min="29" max="46" width="9.140625" style="50"/>
    <col min="47" max="47" width="12.140625" style="50" customWidth="1"/>
    <col min="48" max="49" width="9.140625" style="50"/>
    <col min="50" max="50" width="10.5703125" style="50" customWidth="1"/>
    <col min="51" max="51" width="15.7109375" style="50" customWidth="1"/>
    <col min="52" max="52" width="9.85546875" style="50" customWidth="1"/>
    <col min="53" max="53" width="9.140625" style="50"/>
    <col min="54" max="54" width="9.85546875" style="50" customWidth="1"/>
    <col min="55" max="55" width="12.42578125" style="50" customWidth="1"/>
    <col min="56" max="62" width="9.140625" style="50"/>
    <col min="63" max="63" width="13.42578125" style="50" customWidth="1"/>
    <col min="64" max="66" width="9.140625" style="50"/>
    <col min="67" max="67" width="16.28515625" style="50" customWidth="1"/>
    <col min="68" max="70" width="9.140625" style="50"/>
    <col min="71" max="71" width="14.140625" style="50" customWidth="1"/>
    <col min="72" max="74" width="9.140625" style="50"/>
    <col min="75" max="75" width="15.7109375" style="50" customWidth="1"/>
    <col min="76" max="16384" width="9.140625" style="50"/>
  </cols>
  <sheetData>
    <row r="1" spans="1:76" s="99" customFormat="1" ht="18.75" x14ac:dyDescent="0.25">
      <c r="C1" s="100" t="s">
        <v>130</v>
      </c>
      <c r="AS1" s="101" t="s">
        <v>132</v>
      </c>
      <c r="AT1" s="102"/>
      <c r="AU1" s="102"/>
      <c r="AV1" s="102"/>
      <c r="AW1" s="102"/>
      <c r="AX1" s="102"/>
      <c r="AY1" s="102"/>
      <c r="AZ1" s="102"/>
    </row>
    <row r="2" spans="1:76" ht="14.25" x14ac:dyDescent="0.25">
      <c r="A2" s="112" t="s">
        <v>47</v>
      </c>
      <c r="B2" s="113" t="s">
        <v>48</v>
      </c>
      <c r="C2" s="114" t="s">
        <v>2</v>
      </c>
      <c r="D2" s="114"/>
      <c r="E2" s="115" t="s">
        <v>3</v>
      </c>
      <c r="F2" s="114" t="s">
        <v>4</v>
      </c>
      <c r="G2" s="114"/>
      <c r="H2" s="114" t="s">
        <v>5</v>
      </c>
      <c r="I2" s="114"/>
      <c r="J2" s="114" t="s">
        <v>31</v>
      </c>
      <c r="K2" s="114"/>
      <c r="L2" s="114" t="s">
        <v>6</v>
      </c>
      <c r="M2" s="115" t="s">
        <v>7</v>
      </c>
      <c r="N2" s="114" t="s">
        <v>8</v>
      </c>
      <c r="O2" s="114" t="s">
        <v>14</v>
      </c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 t="s">
        <v>33</v>
      </c>
      <c r="AC2" s="114"/>
      <c r="AD2" s="114"/>
      <c r="AE2" s="114"/>
      <c r="AF2" s="114" t="s">
        <v>19</v>
      </c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20"/>
      <c r="AS2" s="119" t="s">
        <v>43</v>
      </c>
      <c r="AT2" s="118"/>
      <c r="AU2" s="118"/>
      <c r="AV2" s="118"/>
      <c r="AW2" s="118"/>
      <c r="AX2" s="118"/>
      <c r="AY2" s="118"/>
      <c r="AZ2" s="118"/>
      <c r="BA2" s="113" t="s">
        <v>44</v>
      </c>
      <c r="BB2" s="113"/>
      <c r="BC2" s="113"/>
      <c r="BD2" s="113"/>
      <c r="BE2" s="113"/>
      <c r="BF2" s="113"/>
      <c r="BG2" s="113"/>
      <c r="BH2" s="113"/>
      <c r="BI2" s="118" t="s">
        <v>45</v>
      </c>
      <c r="BJ2" s="118"/>
      <c r="BK2" s="118"/>
      <c r="BL2" s="118"/>
      <c r="BM2" s="118"/>
      <c r="BN2" s="118"/>
      <c r="BO2" s="118"/>
      <c r="BP2" s="118"/>
      <c r="BQ2" s="113" t="s">
        <v>46</v>
      </c>
      <c r="BR2" s="113"/>
      <c r="BS2" s="113"/>
      <c r="BT2" s="113"/>
      <c r="BU2" s="113"/>
      <c r="BV2" s="113"/>
      <c r="BW2" s="113"/>
      <c r="BX2" s="113"/>
    </row>
    <row r="3" spans="1:76" ht="27" customHeight="1" x14ac:dyDescent="0.25">
      <c r="A3" s="112"/>
      <c r="B3" s="113"/>
      <c r="C3" s="115" t="s">
        <v>9</v>
      </c>
      <c r="D3" s="115" t="s">
        <v>10</v>
      </c>
      <c r="E3" s="115"/>
      <c r="F3" s="115" t="s">
        <v>9</v>
      </c>
      <c r="G3" s="115" t="s">
        <v>10</v>
      </c>
      <c r="H3" s="115" t="s">
        <v>9</v>
      </c>
      <c r="I3" s="115" t="s">
        <v>10</v>
      </c>
      <c r="J3" s="115" t="s">
        <v>11</v>
      </c>
      <c r="K3" s="115" t="s">
        <v>12</v>
      </c>
      <c r="L3" s="114"/>
      <c r="M3" s="115"/>
      <c r="N3" s="114"/>
      <c r="O3" s="115" t="s">
        <v>9</v>
      </c>
      <c r="P3" s="114" t="s">
        <v>15</v>
      </c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39" t="s">
        <v>137</v>
      </c>
      <c r="AC3" s="139" t="s">
        <v>138</v>
      </c>
      <c r="AD3" s="139"/>
      <c r="AE3" s="139"/>
      <c r="AF3" s="115" t="s">
        <v>40</v>
      </c>
      <c r="AG3" s="114" t="s">
        <v>15</v>
      </c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20"/>
      <c r="AS3" s="121" t="s">
        <v>21</v>
      </c>
      <c r="AT3" s="116"/>
      <c r="AU3" s="116"/>
      <c r="AV3" s="116"/>
      <c r="AW3" s="116" t="s">
        <v>22</v>
      </c>
      <c r="AX3" s="116"/>
      <c r="AY3" s="116"/>
      <c r="AZ3" s="116"/>
      <c r="BA3" s="114" t="s">
        <v>21</v>
      </c>
      <c r="BB3" s="114"/>
      <c r="BC3" s="114"/>
      <c r="BD3" s="114"/>
      <c r="BE3" s="114" t="s">
        <v>22</v>
      </c>
      <c r="BF3" s="114"/>
      <c r="BG3" s="114"/>
      <c r="BH3" s="114"/>
      <c r="BI3" s="116" t="s">
        <v>21</v>
      </c>
      <c r="BJ3" s="116"/>
      <c r="BK3" s="116"/>
      <c r="BL3" s="116"/>
      <c r="BM3" s="116" t="s">
        <v>22</v>
      </c>
      <c r="BN3" s="116"/>
      <c r="BO3" s="116"/>
      <c r="BP3" s="116"/>
      <c r="BQ3" s="114" t="s">
        <v>21</v>
      </c>
      <c r="BR3" s="114"/>
      <c r="BS3" s="114"/>
      <c r="BT3" s="114"/>
      <c r="BU3" s="114" t="s">
        <v>22</v>
      </c>
      <c r="BV3" s="114"/>
      <c r="BW3" s="114"/>
      <c r="BX3" s="114"/>
    </row>
    <row r="4" spans="1:76" ht="14.25" customHeight="1" x14ac:dyDescent="0.25">
      <c r="A4" s="112"/>
      <c r="B4" s="113"/>
      <c r="C4" s="115"/>
      <c r="D4" s="115"/>
      <c r="E4" s="115"/>
      <c r="F4" s="115"/>
      <c r="G4" s="115"/>
      <c r="H4" s="115"/>
      <c r="I4" s="115"/>
      <c r="J4" s="115"/>
      <c r="K4" s="115"/>
      <c r="L4" s="114"/>
      <c r="M4" s="115"/>
      <c r="N4" s="114"/>
      <c r="O4" s="114"/>
      <c r="P4" s="114" t="s">
        <v>34</v>
      </c>
      <c r="Q4" s="114"/>
      <c r="R4" s="114"/>
      <c r="S4" s="114" t="s">
        <v>35</v>
      </c>
      <c r="T4" s="114"/>
      <c r="U4" s="114"/>
      <c r="V4" s="114" t="s">
        <v>36</v>
      </c>
      <c r="W4" s="114"/>
      <c r="X4" s="114"/>
      <c r="Y4" s="114" t="s">
        <v>37</v>
      </c>
      <c r="Z4" s="114"/>
      <c r="AA4" s="114"/>
      <c r="AB4" s="139"/>
      <c r="AC4" s="115" t="s">
        <v>9</v>
      </c>
      <c r="AD4" s="115" t="s">
        <v>38</v>
      </c>
      <c r="AE4" s="115" t="s">
        <v>39</v>
      </c>
      <c r="AF4" s="114"/>
      <c r="AG4" s="114" t="s">
        <v>34</v>
      </c>
      <c r="AH4" s="114"/>
      <c r="AI4" s="114"/>
      <c r="AJ4" s="114" t="s">
        <v>35</v>
      </c>
      <c r="AK4" s="114"/>
      <c r="AL4" s="114"/>
      <c r="AM4" s="114" t="s">
        <v>36</v>
      </c>
      <c r="AN4" s="114"/>
      <c r="AO4" s="114"/>
      <c r="AP4" s="114" t="s">
        <v>37</v>
      </c>
      <c r="AQ4" s="114"/>
      <c r="AR4" s="120"/>
      <c r="AS4" s="121" t="s">
        <v>16</v>
      </c>
      <c r="AT4" s="117" t="s">
        <v>42</v>
      </c>
      <c r="AU4" s="117" t="s">
        <v>24</v>
      </c>
      <c r="AV4" s="117" t="s">
        <v>25</v>
      </c>
      <c r="AW4" s="116" t="s">
        <v>16</v>
      </c>
      <c r="AX4" s="117" t="s">
        <v>26</v>
      </c>
      <c r="AY4" s="117" t="s">
        <v>49</v>
      </c>
      <c r="AZ4" s="117" t="s">
        <v>28</v>
      </c>
      <c r="BA4" s="114" t="s">
        <v>16</v>
      </c>
      <c r="BB4" s="115" t="s">
        <v>42</v>
      </c>
      <c r="BC4" s="115" t="s">
        <v>24</v>
      </c>
      <c r="BD4" s="115" t="s">
        <v>25</v>
      </c>
      <c r="BE4" s="114" t="s">
        <v>16</v>
      </c>
      <c r="BF4" s="115" t="s">
        <v>26</v>
      </c>
      <c r="BG4" s="115" t="s">
        <v>27</v>
      </c>
      <c r="BH4" s="115" t="s">
        <v>28</v>
      </c>
      <c r="BI4" s="116" t="s">
        <v>16</v>
      </c>
      <c r="BJ4" s="117" t="s">
        <v>42</v>
      </c>
      <c r="BK4" s="117" t="s">
        <v>24</v>
      </c>
      <c r="BL4" s="117" t="s">
        <v>25</v>
      </c>
      <c r="BM4" s="116" t="s">
        <v>16</v>
      </c>
      <c r="BN4" s="117" t="s">
        <v>26</v>
      </c>
      <c r="BO4" s="117" t="s">
        <v>49</v>
      </c>
      <c r="BP4" s="117" t="s">
        <v>28</v>
      </c>
      <c r="BQ4" s="114" t="s">
        <v>16</v>
      </c>
      <c r="BR4" s="115" t="s">
        <v>42</v>
      </c>
      <c r="BS4" s="115" t="s">
        <v>24</v>
      </c>
      <c r="BT4" s="115" t="s">
        <v>25</v>
      </c>
      <c r="BU4" s="114" t="s">
        <v>16</v>
      </c>
      <c r="BV4" s="115" t="s">
        <v>26</v>
      </c>
      <c r="BW4" s="115" t="s">
        <v>49</v>
      </c>
      <c r="BX4" s="115" t="s">
        <v>28</v>
      </c>
    </row>
    <row r="5" spans="1:76" ht="54.75" customHeight="1" x14ac:dyDescent="0.25">
      <c r="A5" s="112"/>
      <c r="B5" s="113"/>
      <c r="C5" s="115"/>
      <c r="D5" s="115"/>
      <c r="E5" s="115"/>
      <c r="F5" s="115"/>
      <c r="G5" s="115"/>
      <c r="H5" s="115"/>
      <c r="I5" s="115"/>
      <c r="J5" s="115"/>
      <c r="K5" s="115"/>
      <c r="L5" s="114"/>
      <c r="M5" s="115"/>
      <c r="N5" s="114"/>
      <c r="O5" s="114"/>
      <c r="P5" s="3" t="s">
        <v>16</v>
      </c>
      <c r="Q5" s="3" t="s">
        <v>17</v>
      </c>
      <c r="R5" s="2" t="s">
        <v>18</v>
      </c>
      <c r="S5" s="3" t="s">
        <v>16</v>
      </c>
      <c r="T5" s="3" t="s">
        <v>17</v>
      </c>
      <c r="U5" s="2" t="s">
        <v>18</v>
      </c>
      <c r="V5" s="3" t="s">
        <v>16</v>
      </c>
      <c r="W5" s="3" t="s">
        <v>17</v>
      </c>
      <c r="X5" s="2" t="s">
        <v>18</v>
      </c>
      <c r="Y5" s="3" t="s">
        <v>16</v>
      </c>
      <c r="Z5" s="3" t="s">
        <v>17</v>
      </c>
      <c r="AA5" s="2" t="s">
        <v>18</v>
      </c>
      <c r="AB5" s="139"/>
      <c r="AC5" s="114"/>
      <c r="AD5" s="115"/>
      <c r="AE5" s="115"/>
      <c r="AF5" s="114"/>
      <c r="AG5" s="3" t="s">
        <v>16</v>
      </c>
      <c r="AH5" s="3" t="s">
        <v>17</v>
      </c>
      <c r="AI5" s="2" t="s">
        <v>18</v>
      </c>
      <c r="AJ5" s="3" t="s">
        <v>16</v>
      </c>
      <c r="AK5" s="3" t="s">
        <v>17</v>
      </c>
      <c r="AL5" s="2" t="s">
        <v>18</v>
      </c>
      <c r="AM5" s="3" t="s">
        <v>16</v>
      </c>
      <c r="AN5" s="3" t="s">
        <v>17</v>
      </c>
      <c r="AO5" s="2" t="s">
        <v>18</v>
      </c>
      <c r="AP5" s="3" t="s">
        <v>16</v>
      </c>
      <c r="AQ5" s="3" t="s">
        <v>17</v>
      </c>
      <c r="AR5" s="89" t="s">
        <v>18</v>
      </c>
      <c r="AS5" s="121"/>
      <c r="AT5" s="117"/>
      <c r="AU5" s="117"/>
      <c r="AV5" s="117"/>
      <c r="AW5" s="116"/>
      <c r="AX5" s="117"/>
      <c r="AY5" s="117"/>
      <c r="AZ5" s="117"/>
      <c r="BA5" s="114"/>
      <c r="BB5" s="115"/>
      <c r="BC5" s="115"/>
      <c r="BD5" s="115"/>
      <c r="BE5" s="114"/>
      <c r="BF5" s="115"/>
      <c r="BG5" s="115"/>
      <c r="BH5" s="115"/>
      <c r="BI5" s="116"/>
      <c r="BJ5" s="117"/>
      <c r="BK5" s="117"/>
      <c r="BL5" s="117"/>
      <c r="BM5" s="116"/>
      <c r="BN5" s="117"/>
      <c r="BO5" s="117"/>
      <c r="BP5" s="117"/>
      <c r="BQ5" s="114"/>
      <c r="BR5" s="115"/>
      <c r="BS5" s="115"/>
      <c r="BT5" s="115"/>
      <c r="BU5" s="114"/>
      <c r="BV5" s="115"/>
      <c r="BW5" s="115"/>
      <c r="BX5" s="115"/>
    </row>
    <row r="6" spans="1:76" ht="21" customHeight="1" x14ac:dyDescent="0.25">
      <c r="A6" s="88"/>
      <c r="B6" s="87"/>
      <c r="C6" s="2"/>
      <c r="D6" s="2"/>
      <c r="E6" s="2"/>
      <c r="F6" s="2"/>
      <c r="G6" s="2"/>
      <c r="H6" s="2"/>
      <c r="I6" s="2"/>
      <c r="J6" s="2"/>
      <c r="K6" s="2"/>
      <c r="L6" s="3"/>
      <c r="M6" s="2"/>
      <c r="N6" s="3"/>
      <c r="O6" s="3"/>
      <c r="P6" s="3"/>
      <c r="Q6" s="3"/>
      <c r="R6" s="2"/>
      <c r="S6" s="3"/>
      <c r="T6" s="3"/>
      <c r="U6" s="2"/>
      <c r="V6" s="3"/>
      <c r="W6" s="3"/>
      <c r="X6" s="2"/>
      <c r="Y6" s="3"/>
      <c r="Z6" s="3"/>
      <c r="AA6" s="2"/>
      <c r="AB6" s="2"/>
      <c r="AC6" s="3"/>
      <c r="AD6" s="2"/>
      <c r="AE6" s="2"/>
      <c r="AF6" s="3"/>
      <c r="AG6" s="3"/>
      <c r="AH6" s="3"/>
      <c r="AI6" s="2"/>
      <c r="AJ6" s="3"/>
      <c r="AK6" s="3"/>
      <c r="AL6" s="2"/>
      <c r="AM6" s="3"/>
      <c r="AN6" s="3"/>
      <c r="AO6" s="2"/>
      <c r="AP6" s="3"/>
      <c r="AQ6" s="3"/>
      <c r="AR6" s="89"/>
      <c r="AS6" s="91" t="s">
        <v>121</v>
      </c>
      <c r="AT6" s="84"/>
      <c r="AU6" s="84"/>
      <c r="AV6" s="84"/>
      <c r="AW6" s="84"/>
      <c r="AX6" s="84"/>
      <c r="AY6" s="84"/>
      <c r="AZ6" s="84"/>
      <c r="BA6" s="3"/>
      <c r="BB6" s="2"/>
      <c r="BC6" s="2"/>
      <c r="BD6" s="2"/>
      <c r="BE6" s="3"/>
      <c r="BF6" s="2"/>
      <c r="BG6" s="2"/>
      <c r="BH6" s="2"/>
      <c r="BI6" s="85"/>
      <c r="BJ6" s="86"/>
      <c r="BK6" s="86"/>
      <c r="BL6" s="86"/>
      <c r="BM6" s="85"/>
      <c r="BN6" s="86"/>
      <c r="BO6" s="86"/>
      <c r="BP6" s="86"/>
      <c r="BQ6" s="3"/>
      <c r="BR6" s="2"/>
      <c r="BS6" s="2"/>
      <c r="BT6" s="2"/>
      <c r="BU6" s="3"/>
      <c r="BV6" s="2"/>
      <c r="BW6" s="2"/>
      <c r="BX6" s="2"/>
    </row>
    <row r="7" spans="1:76" s="8" customFormat="1" ht="21" customHeight="1" x14ac:dyDescent="0.25">
      <c r="A7" s="6"/>
      <c r="B7" s="6">
        <f>COUNTA(B8:B8)</f>
        <v>1</v>
      </c>
      <c r="C7" s="6">
        <f>SUM(C8:C19)</f>
        <v>12</v>
      </c>
      <c r="D7" s="6">
        <f t="shared" ref="D7:BO7" si="0">SUM(D8:D19)</f>
        <v>0</v>
      </c>
      <c r="E7" s="6">
        <f t="shared" si="0"/>
        <v>0</v>
      </c>
      <c r="F7" s="6">
        <f t="shared" si="0"/>
        <v>0</v>
      </c>
      <c r="G7" s="6">
        <f t="shared" si="0"/>
        <v>0</v>
      </c>
      <c r="H7" s="6">
        <f t="shared" si="0"/>
        <v>0</v>
      </c>
      <c r="I7" s="6">
        <f t="shared" si="0"/>
        <v>0</v>
      </c>
      <c r="J7" s="6">
        <f t="shared" si="0"/>
        <v>0</v>
      </c>
      <c r="K7" s="6">
        <f t="shared" si="0"/>
        <v>0</v>
      </c>
      <c r="L7" s="6">
        <f t="shared" si="0"/>
        <v>0</v>
      </c>
      <c r="M7" s="6">
        <f t="shared" si="0"/>
        <v>0</v>
      </c>
      <c r="N7" s="6">
        <f t="shared" si="0"/>
        <v>0</v>
      </c>
      <c r="O7" s="6">
        <f t="shared" si="0"/>
        <v>0</v>
      </c>
      <c r="P7" s="6">
        <f t="shared" si="0"/>
        <v>0</v>
      </c>
      <c r="Q7" s="6">
        <f t="shared" si="0"/>
        <v>0</v>
      </c>
      <c r="R7" s="6">
        <f t="shared" si="0"/>
        <v>0</v>
      </c>
      <c r="S7" s="6">
        <f t="shared" si="0"/>
        <v>0</v>
      </c>
      <c r="T7" s="6">
        <f t="shared" si="0"/>
        <v>0</v>
      </c>
      <c r="U7" s="6">
        <f t="shared" si="0"/>
        <v>0</v>
      </c>
      <c r="V7" s="6">
        <f t="shared" si="0"/>
        <v>0</v>
      </c>
      <c r="W7" s="6">
        <f t="shared" si="0"/>
        <v>0</v>
      </c>
      <c r="X7" s="6">
        <f t="shared" si="0"/>
        <v>0</v>
      </c>
      <c r="Y7" s="6">
        <f t="shared" si="0"/>
        <v>0</v>
      </c>
      <c r="Z7" s="6">
        <f t="shared" si="0"/>
        <v>0</v>
      </c>
      <c r="AA7" s="6">
        <f t="shared" si="0"/>
        <v>0</v>
      </c>
      <c r="AB7" s="6">
        <f t="shared" si="0"/>
        <v>0</v>
      </c>
      <c r="AC7" s="6">
        <f t="shared" si="0"/>
        <v>0</v>
      </c>
      <c r="AD7" s="6">
        <f t="shared" si="0"/>
        <v>0</v>
      </c>
      <c r="AE7" s="6">
        <f t="shared" si="0"/>
        <v>0</v>
      </c>
      <c r="AF7" s="6">
        <f t="shared" si="0"/>
        <v>0</v>
      </c>
      <c r="AG7" s="6">
        <f t="shared" si="0"/>
        <v>0</v>
      </c>
      <c r="AH7" s="6">
        <f t="shared" si="0"/>
        <v>0</v>
      </c>
      <c r="AI7" s="6">
        <f t="shared" si="0"/>
        <v>0</v>
      </c>
      <c r="AJ7" s="6">
        <f t="shared" si="0"/>
        <v>0</v>
      </c>
      <c r="AK7" s="6">
        <f t="shared" si="0"/>
        <v>0</v>
      </c>
      <c r="AL7" s="6">
        <f t="shared" si="0"/>
        <v>0</v>
      </c>
      <c r="AM7" s="6">
        <f t="shared" si="0"/>
        <v>0</v>
      </c>
      <c r="AN7" s="6">
        <f t="shared" si="0"/>
        <v>0</v>
      </c>
      <c r="AO7" s="6">
        <f t="shared" si="0"/>
        <v>0</v>
      </c>
      <c r="AP7" s="6">
        <f t="shared" si="0"/>
        <v>0</v>
      </c>
      <c r="AQ7" s="6">
        <f t="shared" si="0"/>
        <v>0</v>
      </c>
      <c r="AR7" s="6">
        <f t="shared" si="0"/>
        <v>0</v>
      </c>
      <c r="AS7" s="6">
        <f t="shared" si="0"/>
        <v>6</v>
      </c>
      <c r="AT7" s="6">
        <f t="shared" si="0"/>
        <v>0</v>
      </c>
      <c r="AU7" s="6">
        <f t="shared" si="0"/>
        <v>0</v>
      </c>
      <c r="AV7" s="6">
        <f t="shared" si="0"/>
        <v>0</v>
      </c>
      <c r="AW7" s="6">
        <f t="shared" si="0"/>
        <v>0</v>
      </c>
      <c r="AX7" s="6">
        <f t="shared" si="0"/>
        <v>0</v>
      </c>
      <c r="AY7" s="6">
        <f t="shared" si="0"/>
        <v>0</v>
      </c>
      <c r="AZ7" s="6">
        <f t="shared" si="0"/>
        <v>0</v>
      </c>
      <c r="BA7" s="6">
        <f t="shared" si="0"/>
        <v>0</v>
      </c>
      <c r="BB7" s="6">
        <f t="shared" si="0"/>
        <v>0</v>
      </c>
      <c r="BC7" s="6">
        <f t="shared" si="0"/>
        <v>0</v>
      </c>
      <c r="BD7" s="6">
        <f t="shared" si="0"/>
        <v>0</v>
      </c>
      <c r="BE7" s="6">
        <f t="shared" si="0"/>
        <v>0</v>
      </c>
      <c r="BF7" s="6">
        <f t="shared" si="0"/>
        <v>0</v>
      </c>
      <c r="BG7" s="6">
        <f t="shared" si="0"/>
        <v>0</v>
      </c>
      <c r="BH7" s="6">
        <f t="shared" si="0"/>
        <v>0</v>
      </c>
      <c r="BI7" s="6">
        <f t="shared" si="0"/>
        <v>0</v>
      </c>
      <c r="BJ7" s="6">
        <f t="shared" si="0"/>
        <v>0</v>
      </c>
      <c r="BK7" s="6">
        <f t="shared" si="0"/>
        <v>0</v>
      </c>
      <c r="BL7" s="6">
        <f t="shared" si="0"/>
        <v>0</v>
      </c>
      <c r="BM7" s="6">
        <f t="shared" si="0"/>
        <v>0</v>
      </c>
      <c r="BN7" s="6">
        <f t="shared" si="0"/>
        <v>0</v>
      </c>
      <c r="BO7" s="6">
        <f t="shared" si="0"/>
        <v>0</v>
      </c>
      <c r="BP7" s="6">
        <f t="shared" ref="BP7:BX7" si="1">SUM(BP8:BP19)</f>
        <v>0</v>
      </c>
      <c r="BQ7" s="6">
        <f t="shared" si="1"/>
        <v>0</v>
      </c>
      <c r="BR7" s="6">
        <f t="shared" si="1"/>
        <v>0</v>
      </c>
      <c r="BS7" s="6">
        <f t="shared" si="1"/>
        <v>0</v>
      </c>
      <c r="BT7" s="6">
        <f t="shared" si="1"/>
        <v>0</v>
      </c>
      <c r="BU7" s="6">
        <f t="shared" si="1"/>
        <v>0</v>
      </c>
      <c r="BV7" s="6">
        <f t="shared" si="1"/>
        <v>0</v>
      </c>
      <c r="BW7" s="6">
        <f t="shared" si="1"/>
        <v>0</v>
      </c>
      <c r="BX7" s="6">
        <f t="shared" si="1"/>
        <v>0</v>
      </c>
    </row>
    <row r="8" spans="1:76" ht="18.75" customHeight="1" x14ac:dyDescent="0.25">
      <c r="A8" s="50">
        <v>1</v>
      </c>
      <c r="B8" s="90" t="s">
        <v>116</v>
      </c>
      <c r="C8" s="50">
        <v>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8">
        <f t="shared" ref="O8:O19" si="2">P8+S8+V8+Y8</f>
        <v>0</v>
      </c>
      <c r="P8" s="9">
        <f>Q8+R8</f>
        <v>0</v>
      </c>
      <c r="Q8" s="4"/>
      <c r="R8" s="4"/>
      <c r="S8" s="9">
        <f>T8+U8</f>
        <v>0</v>
      </c>
      <c r="T8" s="4"/>
      <c r="U8" s="4"/>
      <c r="V8" s="9">
        <f>W8+X8</f>
        <v>0</v>
      </c>
      <c r="W8" s="4"/>
      <c r="X8" s="4"/>
      <c r="Y8" s="9">
        <f>Z8+AA8</f>
        <v>0</v>
      </c>
      <c r="Z8" s="4"/>
      <c r="AA8" s="4"/>
      <c r="AB8" s="4"/>
      <c r="AC8" s="9">
        <f t="shared" ref="AC8:AC19" si="3">AD8+AE8</f>
        <v>0</v>
      </c>
      <c r="AD8" s="4"/>
      <c r="AE8" s="4"/>
      <c r="AF8" s="8">
        <f t="shared" ref="AF8:AF13" si="4">AG8+AJ8+AM8+AP8</f>
        <v>0</v>
      </c>
      <c r="AG8" s="9">
        <f t="shared" ref="AG8:AG19" si="5">AH8+AI8</f>
        <v>0</v>
      </c>
      <c r="AH8" s="4"/>
      <c r="AI8" s="4"/>
      <c r="AJ8" s="9">
        <f t="shared" ref="AJ8:AJ19" si="6">AK8+AL8</f>
        <v>0</v>
      </c>
      <c r="AK8" s="4"/>
      <c r="AL8" s="4"/>
      <c r="AM8" s="9">
        <f t="shared" ref="AM8:AM19" si="7">AN8+AO8</f>
        <v>0</v>
      </c>
      <c r="AN8" s="4"/>
      <c r="AO8" s="4"/>
      <c r="AP8" s="9">
        <f t="shared" ref="AP8:AP19" si="8">AQ8+AR8</f>
        <v>0</v>
      </c>
      <c r="AQ8" s="4"/>
      <c r="AR8" s="4"/>
      <c r="AS8" s="10">
        <f>AT8+AU8+AV8</f>
        <v>0</v>
      </c>
      <c r="AT8" s="5"/>
      <c r="AU8" s="5"/>
      <c r="AV8" s="5"/>
      <c r="AW8" s="11">
        <f t="shared" ref="AW8:AW13" si="9">AX8+AY8+AZ8</f>
        <v>0</v>
      </c>
      <c r="AX8" s="5"/>
      <c r="AY8" s="5"/>
      <c r="AZ8" s="5"/>
      <c r="BA8" s="9">
        <f t="shared" ref="BA8:BA13" si="10">BB8+BC8+BD8</f>
        <v>0</v>
      </c>
      <c r="BB8" s="4"/>
      <c r="BC8" s="4"/>
      <c r="BD8" s="4"/>
      <c r="BE8" s="9">
        <f t="shared" ref="BE8:BE13" si="11">BF8+BG8+BH8</f>
        <v>0</v>
      </c>
      <c r="BF8" s="4"/>
      <c r="BG8" s="4"/>
      <c r="BH8" s="4"/>
      <c r="BI8" s="9">
        <f t="shared" ref="BI8:BI13" si="12">BJ8+BK8+BL8</f>
        <v>0</v>
      </c>
      <c r="BJ8" s="4"/>
      <c r="BK8" s="4"/>
      <c r="BL8" s="4"/>
      <c r="BM8" s="9">
        <f t="shared" ref="BM8:BM13" si="13">BN8+BO8+BP8</f>
        <v>0</v>
      </c>
      <c r="BN8" s="4"/>
      <c r="BO8" s="4"/>
      <c r="BP8" s="4"/>
      <c r="BQ8" s="9">
        <f t="shared" ref="BQ8:BQ13" si="14">BR8+BS8+BT8</f>
        <v>0</v>
      </c>
      <c r="BR8" s="4"/>
      <c r="BS8" s="4"/>
      <c r="BT8" s="4"/>
      <c r="BU8" s="9">
        <f t="shared" ref="BU8:BU13" si="15">BV8+BW8+BX8</f>
        <v>0</v>
      </c>
      <c r="BV8" s="4"/>
      <c r="BW8" s="4"/>
      <c r="BX8" s="4"/>
    </row>
    <row r="9" spans="1:76" ht="18.75" customHeight="1" x14ac:dyDescent="0.25">
      <c r="A9" s="50">
        <v>2</v>
      </c>
      <c r="B9" s="90" t="s">
        <v>131</v>
      </c>
      <c r="C9" s="50">
        <v>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8">
        <f t="shared" si="2"/>
        <v>0</v>
      </c>
      <c r="P9" s="9">
        <f t="shared" ref="P9:P19" si="16">Q9+R9</f>
        <v>0</v>
      </c>
      <c r="Q9" s="4"/>
      <c r="R9" s="4"/>
      <c r="S9" s="9">
        <f t="shared" ref="S9:S19" si="17">T9+U9</f>
        <v>0</v>
      </c>
      <c r="T9" s="4"/>
      <c r="U9" s="4"/>
      <c r="V9" s="9">
        <f t="shared" ref="V9:V19" si="18">W9+X9</f>
        <v>0</v>
      </c>
      <c r="W9" s="4"/>
      <c r="X9" s="4"/>
      <c r="Y9" s="9">
        <f t="shared" ref="Y9:Y19" si="19">Z9+AA9</f>
        <v>0</v>
      </c>
      <c r="Z9" s="4"/>
      <c r="AA9" s="4"/>
      <c r="AB9" s="4"/>
      <c r="AC9" s="9">
        <f t="shared" si="3"/>
        <v>0</v>
      </c>
      <c r="AD9" s="4"/>
      <c r="AE9" s="4"/>
      <c r="AF9" s="8">
        <f t="shared" si="4"/>
        <v>0</v>
      </c>
      <c r="AG9" s="9">
        <f t="shared" si="5"/>
        <v>0</v>
      </c>
      <c r="AH9" s="4"/>
      <c r="AI9" s="4"/>
      <c r="AJ9" s="9">
        <f t="shared" si="6"/>
        <v>0</v>
      </c>
      <c r="AK9" s="4"/>
      <c r="AL9" s="4"/>
      <c r="AM9" s="9">
        <f t="shared" si="7"/>
        <v>0</v>
      </c>
      <c r="AN9" s="4"/>
      <c r="AO9" s="4"/>
      <c r="AP9" s="9">
        <f t="shared" si="8"/>
        <v>0</v>
      </c>
      <c r="AQ9" s="4"/>
      <c r="AR9" s="4"/>
      <c r="AS9" s="10">
        <f>AT9+AU9+AV9</f>
        <v>0</v>
      </c>
      <c r="AT9" s="5"/>
      <c r="AU9" s="5"/>
      <c r="AV9" s="5"/>
      <c r="AW9" s="11">
        <f t="shared" si="9"/>
        <v>0</v>
      </c>
      <c r="AX9" s="5"/>
      <c r="AY9" s="5"/>
      <c r="AZ9" s="5"/>
      <c r="BA9" s="9">
        <f t="shared" si="10"/>
        <v>0</v>
      </c>
      <c r="BB9" s="4"/>
      <c r="BC9" s="4"/>
      <c r="BD9" s="4"/>
      <c r="BE9" s="9">
        <f t="shared" si="11"/>
        <v>0</v>
      </c>
      <c r="BF9" s="4"/>
      <c r="BG9" s="4"/>
      <c r="BH9" s="4"/>
      <c r="BI9" s="9">
        <f t="shared" si="12"/>
        <v>0</v>
      </c>
      <c r="BJ9" s="4"/>
      <c r="BK9" s="4"/>
      <c r="BL9" s="4"/>
      <c r="BM9" s="9">
        <f t="shared" si="13"/>
        <v>0</v>
      </c>
      <c r="BN9" s="4"/>
      <c r="BO9" s="4"/>
      <c r="BP9" s="4"/>
      <c r="BQ9" s="9">
        <f t="shared" si="14"/>
        <v>0</v>
      </c>
      <c r="BR9" s="4"/>
      <c r="BS9" s="4"/>
      <c r="BT9" s="4"/>
      <c r="BU9" s="9">
        <f t="shared" si="15"/>
        <v>0</v>
      </c>
      <c r="BV9" s="4"/>
      <c r="BW9" s="4"/>
      <c r="BX9" s="4"/>
    </row>
    <row r="10" spans="1:76" ht="18.75" customHeight="1" x14ac:dyDescent="0.25">
      <c r="A10" s="50">
        <v>3</v>
      </c>
      <c r="B10" s="90" t="s">
        <v>119</v>
      </c>
      <c r="C10" s="50">
        <v>1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8">
        <f t="shared" si="2"/>
        <v>0</v>
      </c>
      <c r="P10" s="9">
        <f t="shared" si="16"/>
        <v>0</v>
      </c>
      <c r="Q10" s="4"/>
      <c r="R10" s="4"/>
      <c r="S10" s="9">
        <f t="shared" si="17"/>
        <v>0</v>
      </c>
      <c r="T10" s="4"/>
      <c r="U10" s="4"/>
      <c r="V10" s="9">
        <f t="shared" si="18"/>
        <v>0</v>
      </c>
      <c r="W10" s="4"/>
      <c r="X10" s="4"/>
      <c r="Y10" s="9">
        <f t="shared" si="19"/>
        <v>0</v>
      </c>
      <c r="Z10" s="4"/>
      <c r="AA10" s="4"/>
      <c r="AB10" s="4"/>
      <c r="AC10" s="9">
        <f t="shared" si="3"/>
        <v>0</v>
      </c>
      <c r="AD10" s="4"/>
      <c r="AE10" s="4"/>
      <c r="AF10" s="8">
        <f t="shared" si="4"/>
        <v>0</v>
      </c>
      <c r="AG10" s="9">
        <f t="shared" si="5"/>
        <v>0</v>
      </c>
      <c r="AH10" s="4"/>
      <c r="AI10" s="4"/>
      <c r="AJ10" s="9">
        <f t="shared" si="6"/>
        <v>0</v>
      </c>
      <c r="AK10" s="4"/>
      <c r="AL10" s="4"/>
      <c r="AM10" s="9">
        <f t="shared" si="7"/>
        <v>0</v>
      </c>
      <c r="AN10" s="4"/>
      <c r="AO10" s="4"/>
      <c r="AP10" s="9">
        <f t="shared" si="8"/>
        <v>0</v>
      </c>
      <c r="AQ10" s="4"/>
      <c r="AR10" s="4"/>
      <c r="AS10" s="10">
        <f>AT10+AU10+AV10</f>
        <v>0</v>
      </c>
      <c r="AT10" s="5"/>
      <c r="AU10" s="5"/>
      <c r="AV10" s="5"/>
      <c r="AW10" s="11">
        <f>AX10+AY10+AZ10</f>
        <v>0</v>
      </c>
      <c r="AX10" s="5"/>
      <c r="AY10" s="5"/>
      <c r="AZ10" s="5"/>
      <c r="BA10" s="9">
        <f>BB10+BC10+BD10</f>
        <v>0</v>
      </c>
      <c r="BB10" s="4"/>
      <c r="BC10" s="4"/>
      <c r="BD10" s="4"/>
      <c r="BE10" s="9">
        <f>BF10+BG10+BH10</f>
        <v>0</v>
      </c>
      <c r="BF10" s="4"/>
      <c r="BG10" s="4"/>
      <c r="BH10" s="4"/>
      <c r="BI10" s="9">
        <f>BJ10+BK10+BL10</f>
        <v>0</v>
      </c>
      <c r="BJ10" s="4"/>
      <c r="BK10" s="4"/>
      <c r="BL10" s="4"/>
      <c r="BM10" s="9">
        <f>BN10+BO10+BP10</f>
        <v>0</v>
      </c>
      <c r="BN10" s="4"/>
      <c r="BO10" s="4"/>
      <c r="BP10" s="4"/>
      <c r="BQ10" s="9">
        <f>BR10+BS10+BT10</f>
        <v>0</v>
      </c>
      <c r="BR10" s="4"/>
      <c r="BS10" s="4"/>
      <c r="BT10" s="4"/>
      <c r="BU10" s="9">
        <f>BV10+BW10+BX10</f>
        <v>0</v>
      </c>
      <c r="BV10" s="4"/>
      <c r="BW10" s="4"/>
      <c r="BX10" s="4"/>
    </row>
    <row r="11" spans="1:76" ht="18.75" customHeight="1" x14ac:dyDescent="0.25">
      <c r="A11" s="50">
        <v>4</v>
      </c>
      <c r="B11" s="90" t="s">
        <v>112</v>
      </c>
      <c r="C11" s="50">
        <v>1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8">
        <f t="shared" si="2"/>
        <v>0</v>
      </c>
      <c r="P11" s="9">
        <f t="shared" si="16"/>
        <v>0</v>
      </c>
      <c r="Q11" s="4"/>
      <c r="R11" s="4"/>
      <c r="S11" s="9">
        <f t="shared" si="17"/>
        <v>0</v>
      </c>
      <c r="T11" s="4"/>
      <c r="U11" s="4"/>
      <c r="V11" s="9">
        <f t="shared" si="18"/>
        <v>0</v>
      </c>
      <c r="W11" s="4"/>
      <c r="X11" s="4"/>
      <c r="Y11" s="9">
        <f t="shared" si="19"/>
        <v>0</v>
      </c>
      <c r="Z11" s="4"/>
      <c r="AA11" s="4"/>
      <c r="AB11" s="4"/>
      <c r="AC11" s="9">
        <f t="shared" si="3"/>
        <v>0</v>
      </c>
      <c r="AD11" s="4"/>
      <c r="AE11" s="4"/>
      <c r="AF11" s="8">
        <f t="shared" si="4"/>
        <v>0</v>
      </c>
      <c r="AG11" s="9">
        <f t="shared" si="5"/>
        <v>0</v>
      </c>
      <c r="AH11" s="4"/>
      <c r="AI11" s="4"/>
      <c r="AJ11" s="9">
        <f t="shared" si="6"/>
        <v>0</v>
      </c>
      <c r="AK11" s="4"/>
      <c r="AL11" s="4"/>
      <c r="AM11" s="9">
        <f t="shared" si="7"/>
        <v>0</v>
      </c>
      <c r="AN11" s="4"/>
      <c r="AO11" s="4"/>
      <c r="AP11" s="9">
        <f t="shared" si="8"/>
        <v>0</v>
      </c>
      <c r="AQ11" s="4"/>
      <c r="AR11" s="4"/>
      <c r="AS11" s="10">
        <v>6</v>
      </c>
      <c r="AT11" s="5"/>
      <c r="AU11" s="5"/>
      <c r="AV11" s="5"/>
      <c r="AW11" s="11">
        <f t="shared" si="9"/>
        <v>0</v>
      </c>
      <c r="AX11" s="5"/>
      <c r="AY11" s="5"/>
      <c r="AZ11" s="5"/>
      <c r="BA11" s="9">
        <f t="shared" si="10"/>
        <v>0</v>
      </c>
      <c r="BB11" s="4"/>
      <c r="BC11" s="4"/>
      <c r="BD11" s="4"/>
      <c r="BE11" s="9">
        <f t="shared" si="11"/>
        <v>0</v>
      </c>
      <c r="BF11" s="4"/>
      <c r="BG11" s="4"/>
      <c r="BH11" s="4"/>
      <c r="BI11" s="9">
        <f t="shared" si="12"/>
        <v>0</v>
      </c>
      <c r="BJ11" s="4"/>
      <c r="BK11" s="4"/>
      <c r="BL11" s="4"/>
      <c r="BM11" s="9">
        <f t="shared" si="13"/>
        <v>0</v>
      </c>
      <c r="BN11" s="4"/>
      <c r="BO11" s="4"/>
      <c r="BP11" s="4"/>
      <c r="BQ11" s="9">
        <f t="shared" si="14"/>
        <v>0</v>
      </c>
      <c r="BR11" s="4"/>
      <c r="BS11" s="4"/>
      <c r="BT11" s="4"/>
      <c r="BU11" s="9">
        <f t="shared" si="15"/>
        <v>0</v>
      </c>
      <c r="BV11" s="4"/>
      <c r="BW11" s="4"/>
      <c r="BX11" s="4"/>
    </row>
    <row r="12" spans="1:76" ht="18.75" customHeight="1" x14ac:dyDescent="0.25">
      <c r="A12" s="50">
        <v>5</v>
      </c>
      <c r="B12" s="90" t="s">
        <v>111</v>
      </c>
      <c r="C12" s="50">
        <v>1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8">
        <f t="shared" si="2"/>
        <v>0</v>
      </c>
      <c r="P12" s="9">
        <f t="shared" si="16"/>
        <v>0</v>
      </c>
      <c r="Q12" s="4"/>
      <c r="R12" s="4"/>
      <c r="S12" s="9">
        <f t="shared" si="17"/>
        <v>0</v>
      </c>
      <c r="T12" s="4"/>
      <c r="U12" s="4"/>
      <c r="V12" s="9">
        <f t="shared" si="18"/>
        <v>0</v>
      </c>
      <c r="W12" s="4"/>
      <c r="X12" s="4"/>
      <c r="Y12" s="9">
        <f t="shared" si="19"/>
        <v>0</v>
      </c>
      <c r="Z12" s="4"/>
      <c r="AA12" s="4"/>
      <c r="AB12" s="4"/>
      <c r="AC12" s="9">
        <f t="shared" si="3"/>
        <v>0</v>
      </c>
      <c r="AD12" s="4"/>
      <c r="AE12" s="4"/>
      <c r="AF12" s="8">
        <f t="shared" si="4"/>
        <v>0</v>
      </c>
      <c r="AG12" s="9">
        <f t="shared" si="5"/>
        <v>0</v>
      </c>
      <c r="AH12" s="4"/>
      <c r="AI12" s="4"/>
      <c r="AJ12" s="9">
        <f t="shared" si="6"/>
        <v>0</v>
      </c>
      <c r="AK12" s="4"/>
      <c r="AL12" s="4"/>
      <c r="AM12" s="9">
        <f t="shared" si="7"/>
        <v>0</v>
      </c>
      <c r="AN12" s="4"/>
      <c r="AO12" s="4"/>
      <c r="AP12" s="9">
        <f t="shared" si="8"/>
        <v>0</v>
      </c>
      <c r="AQ12" s="4"/>
      <c r="AR12" s="4"/>
      <c r="AS12" s="10">
        <f t="shared" ref="AS12:AS18" si="20">AT12+AU12+AV12</f>
        <v>0</v>
      </c>
      <c r="AT12" s="5"/>
      <c r="AU12" s="5"/>
      <c r="AV12" s="5"/>
      <c r="AW12" s="11">
        <f t="shared" si="9"/>
        <v>0</v>
      </c>
      <c r="AX12" s="5"/>
      <c r="AY12" s="5"/>
      <c r="AZ12" s="5"/>
      <c r="BA12" s="9">
        <f t="shared" si="10"/>
        <v>0</v>
      </c>
      <c r="BB12" s="4"/>
      <c r="BC12" s="4"/>
      <c r="BD12" s="4"/>
      <c r="BE12" s="9">
        <f t="shared" si="11"/>
        <v>0</v>
      </c>
      <c r="BF12" s="4"/>
      <c r="BG12" s="4"/>
      <c r="BH12" s="4"/>
      <c r="BI12" s="9">
        <f t="shared" si="12"/>
        <v>0</v>
      </c>
      <c r="BJ12" s="4"/>
      <c r="BK12" s="4"/>
      <c r="BL12" s="4"/>
      <c r="BM12" s="9">
        <f t="shared" si="13"/>
        <v>0</v>
      </c>
      <c r="BN12" s="4"/>
      <c r="BO12" s="4"/>
      <c r="BP12" s="4"/>
      <c r="BQ12" s="9">
        <f t="shared" si="14"/>
        <v>0</v>
      </c>
      <c r="BR12" s="4"/>
      <c r="BS12" s="4"/>
      <c r="BT12" s="4"/>
      <c r="BU12" s="9">
        <f t="shared" si="15"/>
        <v>0</v>
      </c>
      <c r="BV12" s="4"/>
      <c r="BW12" s="4"/>
      <c r="BX12" s="4"/>
    </row>
    <row r="13" spans="1:76" ht="18.75" customHeight="1" x14ac:dyDescent="0.25">
      <c r="A13" s="50">
        <v>6</v>
      </c>
      <c r="B13" s="90" t="s">
        <v>120</v>
      </c>
      <c r="C13" s="50">
        <v>1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8">
        <f t="shared" si="2"/>
        <v>0</v>
      </c>
      <c r="P13" s="9">
        <f t="shared" si="16"/>
        <v>0</v>
      </c>
      <c r="Q13" s="4"/>
      <c r="R13" s="4"/>
      <c r="S13" s="9">
        <f t="shared" si="17"/>
        <v>0</v>
      </c>
      <c r="T13" s="4"/>
      <c r="U13" s="4"/>
      <c r="V13" s="9">
        <f t="shared" si="18"/>
        <v>0</v>
      </c>
      <c r="W13" s="4"/>
      <c r="X13" s="4"/>
      <c r="Y13" s="9">
        <f t="shared" si="19"/>
        <v>0</v>
      </c>
      <c r="Z13" s="4"/>
      <c r="AA13" s="4"/>
      <c r="AB13" s="4"/>
      <c r="AC13" s="9">
        <f t="shared" si="3"/>
        <v>0</v>
      </c>
      <c r="AD13" s="4"/>
      <c r="AE13" s="4"/>
      <c r="AF13" s="8">
        <f t="shared" si="4"/>
        <v>0</v>
      </c>
      <c r="AG13" s="9">
        <f t="shared" si="5"/>
        <v>0</v>
      </c>
      <c r="AH13" s="4"/>
      <c r="AI13" s="4"/>
      <c r="AJ13" s="9">
        <f t="shared" si="6"/>
        <v>0</v>
      </c>
      <c r="AK13" s="4"/>
      <c r="AL13" s="4"/>
      <c r="AM13" s="9">
        <f t="shared" si="7"/>
        <v>0</v>
      </c>
      <c r="AN13" s="4"/>
      <c r="AO13" s="4"/>
      <c r="AP13" s="9">
        <f t="shared" si="8"/>
        <v>0</v>
      </c>
      <c r="AQ13" s="4"/>
      <c r="AR13" s="4"/>
      <c r="AS13" s="10">
        <f t="shared" si="20"/>
        <v>0</v>
      </c>
      <c r="AT13" s="5"/>
      <c r="AU13" s="5"/>
      <c r="AV13" s="5"/>
      <c r="AW13" s="11">
        <f t="shared" si="9"/>
        <v>0</v>
      </c>
      <c r="AX13" s="5"/>
      <c r="AY13" s="5"/>
      <c r="AZ13" s="5"/>
      <c r="BA13" s="9">
        <f t="shared" si="10"/>
        <v>0</v>
      </c>
      <c r="BB13" s="4"/>
      <c r="BC13" s="4"/>
      <c r="BD13" s="4"/>
      <c r="BE13" s="9">
        <f t="shared" si="11"/>
        <v>0</v>
      </c>
      <c r="BF13" s="4"/>
      <c r="BG13" s="4"/>
      <c r="BH13" s="4"/>
      <c r="BI13" s="9">
        <f t="shared" si="12"/>
        <v>0</v>
      </c>
      <c r="BJ13" s="4"/>
      <c r="BK13" s="4"/>
      <c r="BL13" s="4"/>
      <c r="BM13" s="9">
        <f t="shared" si="13"/>
        <v>0</v>
      </c>
      <c r="BN13" s="4"/>
      <c r="BO13" s="4"/>
      <c r="BP13" s="4"/>
      <c r="BQ13" s="9">
        <f t="shared" si="14"/>
        <v>0</v>
      </c>
      <c r="BR13" s="4"/>
      <c r="BS13" s="4"/>
      <c r="BT13" s="4"/>
      <c r="BU13" s="9">
        <f t="shared" si="15"/>
        <v>0</v>
      </c>
      <c r="BV13" s="4"/>
      <c r="BW13" s="4"/>
      <c r="BX13" s="4"/>
    </row>
    <row r="14" spans="1:76" s="93" customFormat="1" ht="18.75" customHeight="1" x14ac:dyDescent="0.25">
      <c r="A14" s="50">
        <v>7</v>
      </c>
      <c r="B14" s="90" t="s">
        <v>114</v>
      </c>
      <c r="C14" s="50">
        <v>1</v>
      </c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">
        <f t="shared" si="2"/>
        <v>0</v>
      </c>
      <c r="P14" s="9">
        <f t="shared" si="16"/>
        <v>0</v>
      </c>
      <c r="Q14" s="83"/>
      <c r="R14" s="83"/>
      <c r="S14" s="9">
        <f t="shared" si="17"/>
        <v>0</v>
      </c>
      <c r="T14" s="83"/>
      <c r="U14" s="83"/>
      <c r="V14" s="9">
        <f t="shared" si="18"/>
        <v>0</v>
      </c>
      <c r="W14" s="83"/>
      <c r="X14" s="83"/>
      <c r="Y14" s="9">
        <f t="shared" si="19"/>
        <v>0</v>
      </c>
      <c r="Z14" s="83"/>
      <c r="AA14" s="83"/>
      <c r="AB14" s="83"/>
      <c r="AC14" s="9">
        <f t="shared" si="3"/>
        <v>0</v>
      </c>
      <c r="AD14" s="83"/>
      <c r="AE14" s="83"/>
      <c r="AF14" s="94">
        <f t="shared" ref="AF14:AF19" si="21">AG14+AJ14+AM14+AP14</f>
        <v>0</v>
      </c>
      <c r="AG14" s="9">
        <f t="shared" si="5"/>
        <v>0</v>
      </c>
      <c r="AH14" s="83"/>
      <c r="AI14" s="83"/>
      <c r="AJ14" s="9">
        <f t="shared" si="6"/>
        <v>0</v>
      </c>
      <c r="AK14" s="83"/>
      <c r="AL14" s="83"/>
      <c r="AM14" s="9">
        <f t="shared" si="7"/>
        <v>0</v>
      </c>
      <c r="AN14" s="83"/>
      <c r="AO14" s="83"/>
      <c r="AP14" s="9">
        <f t="shared" si="8"/>
        <v>0</v>
      </c>
      <c r="AQ14" s="83"/>
      <c r="AR14" s="83"/>
      <c r="AS14" s="95">
        <f t="shared" si="20"/>
        <v>0</v>
      </c>
      <c r="AT14" s="83"/>
      <c r="AU14" s="83"/>
      <c r="AV14" s="83"/>
      <c r="AW14" s="96">
        <f t="shared" ref="AW14:AW19" si="22">AX14+AY14+AZ14</f>
        <v>0</v>
      </c>
      <c r="AX14" s="83"/>
      <c r="AY14" s="83"/>
      <c r="AZ14" s="83"/>
      <c r="BA14" s="96">
        <f t="shared" ref="BA14:BA19" si="23">BB14+BC14+BD14</f>
        <v>0</v>
      </c>
      <c r="BB14" s="83"/>
      <c r="BC14" s="83"/>
      <c r="BD14" s="83"/>
      <c r="BE14" s="96">
        <f t="shared" ref="BE14:BE19" si="24">BF14+BG14+BH14</f>
        <v>0</v>
      </c>
      <c r="BF14" s="83"/>
      <c r="BG14" s="83"/>
      <c r="BH14" s="83"/>
      <c r="BI14" s="96">
        <f t="shared" ref="BI14:BI19" si="25">BJ14+BK14+BL14</f>
        <v>0</v>
      </c>
      <c r="BJ14" s="83"/>
      <c r="BK14" s="83"/>
      <c r="BL14" s="83"/>
      <c r="BM14" s="96">
        <f t="shared" ref="BM14:BM19" si="26">BN14+BO14+BP14</f>
        <v>0</v>
      </c>
      <c r="BN14" s="83"/>
      <c r="BO14" s="83"/>
      <c r="BP14" s="83"/>
      <c r="BQ14" s="96">
        <f t="shared" ref="BQ14:BQ19" si="27">BR14+BS14+BT14</f>
        <v>0</v>
      </c>
      <c r="BR14" s="83"/>
      <c r="BS14" s="83"/>
      <c r="BT14" s="83"/>
      <c r="BU14" s="96">
        <f t="shared" ref="BU14:BU19" si="28">BV14+BW14+BX14</f>
        <v>0</v>
      </c>
      <c r="BV14" s="83"/>
      <c r="BW14" s="83"/>
      <c r="BX14" s="83"/>
    </row>
    <row r="15" spans="1:76" ht="18.75" customHeight="1" x14ac:dyDescent="0.25">
      <c r="A15" s="50">
        <v>8</v>
      </c>
      <c r="B15" s="90" t="s">
        <v>117</v>
      </c>
      <c r="C15" s="50">
        <v>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8">
        <f t="shared" si="2"/>
        <v>0</v>
      </c>
      <c r="P15" s="9">
        <f t="shared" si="16"/>
        <v>0</v>
      </c>
      <c r="Q15" s="4"/>
      <c r="R15" s="4"/>
      <c r="S15" s="9">
        <f t="shared" si="17"/>
        <v>0</v>
      </c>
      <c r="T15" s="4"/>
      <c r="U15" s="4"/>
      <c r="V15" s="9">
        <f t="shared" si="18"/>
        <v>0</v>
      </c>
      <c r="W15" s="4"/>
      <c r="X15" s="4"/>
      <c r="Y15" s="9">
        <f t="shared" si="19"/>
        <v>0</v>
      </c>
      <c r="Z15" s="4"/>
      <c r="AA15" s="4"/>
      <c r="AB15" s="4"/>
      <c r="AC15" s="9">
        <f t="shared" si="3"/>
        <v>0</v>
      </c>
      <c r="AD15" s="4"/>
      <c r="AE15" s="4"/>
      <c r="AF15" s="8">
        <f t="shared" si="21"/>
        <v>0</v>
      </c>
      <c r="AG15" s="9">
        <f t="shared" si="5"/>
        <v>0</v>
      </c>
      <c r="AH15" s="4"/>
      <c r="AI15" s="4"/>
      <c r="AJ15" s="9">
        <f t="shared" si="6"/>
        <v>0</v>
      </c>
      <c r="AK15" s="4"/>
      <c r="AL15" s="4"/>
      <c r="AM15" s="9">
        <f t="shared" si="7"/>
        <v>0</v>
      </c>
      <c r="AN15" s="4"/>
      <c r="AO15" s="4"/>
      <c r="AP15" s="9">
        <f t="shared" si="8"/>
        <v>0</v>
      </c>
      <c r="AQ15" s="4"/>
      <c r="AR15" s="4"/>
      <c r="AS15" s="10">
        <f t="shared" si="20"/>
        <v>0</v>
      </c>
      <c r="AT15" s="5"/>
      <c r="AU15" s="5"/>
      <c r="AV15" s="5"/>
      <c r="AW15" s="11">
        <f t="shared" si="22"/>
        <v>0</v>
      </c>
      <c r="AX15" s="5"/>
      <c r="AY15" s="5"/>
      <c r="AZ15" s="5"/>
      <c r="BA15" s="9">
        <f t="shared" si="23"/>
        <v>0</v>
      </c>
      <c r="BB15" s="4"/>
      <c r="BC15" s="4"/>
      <c r="BD15" s="4"/>
      <c r="BE15" s="9">
        <f t="shared" si="24"/>
        <v>0</v>
      </c>
      <c r="BF15" s="4"/>
      <c r="BG15" s="4"/>
      <c r="BH15" s="4"/>
      <c r="BI15" s="9">
        <f t="shared" si="25"/>
        <v>0</v>
      </c>
      <c r="BJ15" s="4"/>
      <c r="BK15" s="4"/>
      <c r="BL15" s="4"/>
      <c r="BM15" s="9">
        <f t="shared" si="26"/>
        <v>0</v>
      </c>
      <c r="BN15" s="4"/>
      <c r="BO15" s="4"/>
      <c r="BP15" s="4"/>
      <c r="BQ15" s="9">
        <f t="shared" si="27"/>
        <v>0</v>
      </c>
      <c r="BR15" s="4"/>
      <c r="BS15" s="4"/>
      <c r="BT15" s="4"/>
      <c r="BU15" s="9">
        <f t="shared" si="28"/>
        <v>0</v>
      </c>
      <c r="BV15" s="4"/>
      <c r="BW15" s="4"/>
      <c r="BX15" s="4"/>
    </row>
    <row r="16" spans="1:76" ht="18.75" customHeight="1" x14ac:dyDescent="0.25">
      <c r="A16" s="50">
        <v>9</v>
      </c>
      <c r="B16" s="90" t="s">
        <v>109</v>
      </c>
      <c r="C16" s="50">
        <v>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8">
        <f t="shared" si="2"/>
        <v>0</v>
      </c>
      <c r="P16" s="9">
        <f t="shared" si="16"/>
        <v>0</v>
      </c>
      <c r="Q16" s="4"/>
      <c r="R16" s="4"/>
      <c r="S16" s="9">
        <f t="shared" si="17"/>
        <v>0</v>
      </c>
      <c r="T16" s="4"/>
      <c r="U16" s="4"/>
      <c r="V16" s="9">
        <f t="shared" si="18"/>
        <v>0</v>
      </c>
      <c r="W16" s="4"/>
      <c r="X16" s="4"/>
      <c r="Y16" s="9">
        <f t="shared" si="19"/>
        <v>0</v>
      </c>
      <c r="Z16" s="4"/>
      <c r="AA16" s="4"/>
      <c r="AB16" s="4"/>
      <c r="AC16" s="9">
        <f t="shared" si="3"/>
        <v>0</v>
      </c>
      <c r="AD16" s="4"/>
      <c r="AE16" s="4"/>
      <c r="AF16" s="8">
        <f t="shared" si="21"/>
        <v>0</v>
      </c>
      <c r="AG16" s="9">
        <f t="shared" si="5"/>
        <v>0</v>
      </c>
      <c r="AH16" s="4"/>
      <c r="AI16" s="4"/>
      <c r="AJ16" s="9">
        <f t="shared" si="6"/>
        <v>0</v>
      </c>
      <c r="AK16" s="4"/>
      <c r="AL16" s="4"/>
      <c r="AM16" s="9">
        <f t="shared" si="7"/>
        <v>0</v>
      </c>
      <c r="AN16" s="4"/>
      <c r="AO16" s="4"/>
      <c r="AP16" s="9">
        <f t="shared" si="8"/>
        <v>0</v>
      </c>
      <c r="AQ16" s="4"/>
      <c r="AR16" s="4"/>
      <c r="AS16" s="10">
        <f t="shared" si="20"/>
        <v>0</v>
      </c>
      <c r="AT16" s="5"/>
      <c r="AU16" s="5"/>
      <c r="AV16" s="5"/>
      <c r="AW16" s="11">
        <f t="shared" si="22"/>
        <v>0</v>
      </c>
      <c r="AX16" s="5"/>
      <c r="AY16" s="5"/>
      <c r="AZ16" s="5"/>
      <c r="BA16" s="9">
        <f t="shared" si="23"/>
        <v>0</v>
      </c>
      <c r="BB16" s="4"/>
      <c r="BC16" s="4"/>
      <c r="BD16" s="4"/>
      <c r="BE16" s="9">
        <f t="shared" si="24"/>
        <v>0</v>
      </c>
      <c r="BF16" s="4"/>
      <c r="BG16" s="4"/>
      <c r="BH16" s="4"/>
      <c r="BI16" s="9">
        <f t="shared" si="25"/>
        <v>0</v>
      </c>
      <c r="BJ16" s="4"/>
      <c r="BK16" s="4"/>
      <c r="BL16" s="4"/>
      <c r="BM16" s="9">
        <f t="shared" si="26"/>
        <v>0</v>
      </c>
      <c r="BN16" s="4"/>
      <c r="BO16" s="4"/>
      <c r="BP16" s="4"/>
      <c r="BQ16" s="9">
        <f t="shared" si="27"/>
        <v>0</v>
      </c>
      <c r="BR16" s="4"/>
      <c r="BS16" s="4"/>
      <c r="BT16" s="4"/>
      <c r="BU16" s="9">
        <f t="shared" si="28"/>
        <v>0</v>
      </c>
      <c r="BV16" s="4"/>
      <c r="BW16" s="4"/>
      <c r="BX16" s="4"/>
    </row>
    <row r="17" spans="1:76" ht="18.75" customHeight="1" x14ac:dyDescent="0.25">
      <c r="A17" s="50">
        <v>10</v>
      </c>
      <c r="B17" s="111" t="s">
        <v>115</v>
      </c>
      <c r="C17" s="50">
        <v>1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8">
        <f t="shared" si="2"/>
        <v>0</v>
      </c>
      <c r="P17" s="9">
        <f t="shared" si="16"/>
        <v>0</v>
      </c>
      <c r="Q17" s="4"/>
      <c r="R17" s="4"/>
      <c r="S17" s="9">
        <f t="shared" si="17"/>
        <v>0</v>
      </c>
      <c r="T17" s="4"/>
      <c r="U17" s="4"/>
      <c r="V17" s="9">
        <f t="shared" si="18"/>
        <v>0</v>
      </c>
      <c r="W17" s="4"/>
      <c r="X17" s="4"/>
      <c r="Y17" s="9">
        <f t="shared" si="19"/>
        <v>0</v>
      </c>
      <c r="Z17" s="4"/>
      <c r="AA17" s="4"/>
      <c r="AB17" s="4"/>
      <c r="AC17" s="9">
        <f t="shared" si="3"/>
        <v>0</v>
      </c>
      <c r="AD17" s="4"/>
      <c r="AE17" s="4"/>
      <c r="AF17" s="8">
        <f t="shared" si="21"/>
        <v>0</v>
      </c>
      <c r="AG17" s="9">
        <f t="shared" si="5"/>
        <v>0</v>
      </c>
      <c r="AH17" s="4"/>
      <c r="AI17" s="4"/>
      <c r="AJ17" s="9">
        <f t="shared" si="6"/>
        <v>0</v>
      </c>
      <c r="AK17" s="4"/>
      <c r="AL17" s="4"/>
      <c r="AM17" s="9">
        <f t="shared" si="7"/>
        <v>0</v>
      </c>
      <c r="AN17" s="4"/>
      <c r="AO17" s="4"/>
      <c r="AP17" s="9">
        <f t="shared" si="8"/>
        <v>0</v>
      </c>
      <c r="AQ17" s="4"/>
      <c r="AR17" s="4"/>
      <c r="AS17" s="10">
        <f t="shared" si="20"/>
        <v>0</v>
      </c>
      <c r="AT17" s="5"/>
      <c r="AU17" s="5"/>
      <c r="AV17" s="5"/>
      <c r="AW17" s="11">
        <f t="shared" si="22"/>
        <v>0</v>
      </c>
      <c r="AX17" s="5"/>
      <c r="AY17" s="5"/>
      <c r="AZ17" s="5"/>
      <c r="BA17" s="9">
        <f t="shared" si="23"/>
        <v>0</v>
      </c>
      <c r="BB17" s="4"/>
      <c r="BC17" s="4"/>
      <c r="BD17" s="4"/>
      <c r="BE17" s="9">
        <f t="shared" si="24"/>
        <v>0</v>
      </c>
      <c r="BF17" s="4"/>
      <c r="BG17" s="4"/>
      <c r="BH17" s="4"/>
      <c r="BI17" s="9">
        <f t="shared" si="25"/>
        <v>0</v>
      </c>
      <c r="BJ17" s="4"/>
      <c r="BK17" s="4"/>
      <c r="BL17" s="4"/>
      <c r="BM17" s="9">
        <f t="shared" si="26"/>
        <v>0</v>
      </c>
      <c r="BN17" s="4"/>
      <c r="BO17" s="4"/>
      <c r="BP17" s="4"/>
      <c r="BQ17" s="9">
        <f t="shared" si="27"/>
        <v>0</v>
      </c>
      <c r="BR17" s="4"/>
      <c r="BS17" s="4"/>
      <c r="BT17" s="4"/>
      <c r="BU17" s="9">
        <f t="shared" si="28"/>
        <v>0</v>
      </c>
      <c r="BV17" s="4"/>
      <c r="BW17" s="4"/>
      <c r="BX17" s="4"/>
    </row>
    <row r="18" spans="1:76" ht="18.75" customHeight="1" x14ac:dyDescent="0.25">
      <c r="A18" s="50">
        <v>11</v>
      </c>
      <c r="B18" s="90" t="s">
        <v>118</v>
      </c>
      <c r="C18" s="50">
        <v>1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8">
        <f t="shared" si="2"/>
        <v>0</v>
      </c>
      <c r="P18" s="9">
        <f t="shared" si="16"/>
        <v>0</v>
      </c>
      <c r="Q18" s="4"/>
      <c r="R18" s="4"/>
      <c r="S18" s="9">
        <f t="shared" si="17"/>
        <v>0</v>
      </c>
      <c r="T18" s="4"/>
      <c r="U18" s="4"/>
      <c r="V18" s="9">
        <f t="shared" si="18"/>
        <v>0</v>
      </c>
      <c r="W18" s="4"/>
      <c r="X18" s="4"/>
      <c r="Y18" s="9">
        <f t="shared" si="19"/>
        <v>0</v>
      </c>
      <c r="Z18" s="4"/>
      <c r="AA18" s="4"/>
      <c r="AB18" s="4"/>
      <c r="AC18" s="9">
        <f t="shared" si="3"/>
        <v>0</v>
      </c>
      <c r="AD18" s="4"/>
      <c r="AE18" s="4"/>
      <c r="AF18" s="8">
        <f t="shared" si="21"/>
        <v>0</v>
      </c>
      <c r="AG18" s="9">
        <f t="shared" si="5"/>
        <v>0</v>
      </c>
      <c r="AH18" s="4"/>
      <c r="AI18" s="4"/>
      <c r="AJ18" s="9">
        <f t="shared" si="6"/>
        <v>0</v>
      </c>
      <c r="AK18" s="4"/>
      <c r="AL18" s="4"/>
      <c r="AM18" s="9">
        <f t="shared" si="7"/>
        <v>0</v>
      </c>
      <c r="AN18" s="4"/>
      <c r="AO18" s="4"/>
      <c r="AP18" s="9">
        <f t="shared" si="8"/>
        <v>0</v>
      </c>
      <c r="AQ18" s="4"/>
      <c r="AR18" s="4"/>
      <c r="AS18" s="10">
        <f t="shared" si="20"/>
        <v>0</v>
      </c>
      <c r="AT18" s="5"/>
      <c r="AU18" s="5"/>
      <c r="AV18" s="5"/>
      <c r="AW18" s="11">
        <f t="shared" si="22"/>
        <v>0</v>
      </c>
      <c r="AX18" s="5"/>
      <c r="AY18" s="5"/>
      <c r="AZ18" s="5"/>
      <c r="BA18" s="9">
        <f t="shared" si="23"/>
        <v>0</v>
      </c>
      <c r="BB18" s="4"/>
      <c r="BC18" s="4"/>
      <c r="BD18" s="4"/>
      <c r="BE18" s="9">
        <f t="shared" si="24"/>
        <v>0</v>
      </c>
      <c r="BF18" s="4"/>
      <c r="BG18" s="4"/>
      <c r="BH18" s="4"/>
      <c r="BI18" s="9">
        <f t="shared" si="25"/>
        <v>0</v>
      </c>
      <c r="BJ18" s="4"/>
      <c r="BK18" s="4"/>
      <c r="BL18" s="4"/>
      <c r="BM18" s="9">
        <f t="shared" si="26"/>
        <v>0</v>
      </c>
      <c r="BN18" s="4"/>
      <c r="BO18" s="4"/>
      <c r="BP18" s="4"/>
      <c r="BQ18" s="9">
        <f t="shared" si="27"/>
        <v>0</v>
      </c>
      <c r="BR18" s="4"/>
      <c r="BS18" s="4"/>
      <c r="BT18" s="4"/>
      <c r="BU18" s="9">
        <f t="shared" si="28"/>
        <v>0</v>
      </c>
      <c r="BV18" s="4"/>
      <c r="BW18" s="4"/>
      <c r="BX18" s="4"/>
    </row>
    <row r="19" spans="1:76" ht="18.75" customHeight="1" x14ac:dyDescent="0.25">
      <c r="A19" s="50">
        <v>12</v>
      </c>
      <c r="B19" s="90" t="s">
        <v>110</v>
      </c>
      <c r="C19" s="50">
        <v>1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8">
        <f t="shared" si="2"/>
        <v>0</v>
      </c>
      <c r="P19" s="9">
        <f t="shared" si="16"/>
        <v>0</v>
      </c>
      <c r="Q19" s="4"/>
      <c r="R19" s="4"/>
      <c r="S19" s="9">
        <f t="shared" si="17"/>
        <v>0</v>
      </c>
      <c r="T19" s="4"/>
      <c r="U19" s="4"/>
      <c r="V19" s="9">
        <f t="shared" si="18"/>
        <v>0</v>
      </c>
      <c r="W19" s="4"/>
      <c r="X19" s="4"/>
      <c r="Y19" s="9">
        <f t="shared" si="19"/>
        <v>0</v>
      </c>
      <c r="Z19" s="4"/>
      <c r="AA19" s="4"/>
      <c r="AB19" s="4"/>
      <c r="AC19" s="9">
        <f t="shared" si="3"/>
        <v>0</v>
      </c>
      <c r="AD19" s="4"/>
      <c r="AE19" s="4"/>
      <c r="AF19" s="8">
        <f t="shared" si="21"/>
        <v>0</v>
      </c>
      <c r="AG19" s="9">
        <f t="shared" si="5"/>
        <v>0</v>
      </c>
      <c r="AH19" s="4"/>
      <c r="AI19" s="4"/>
      <c r="AJ19" s="9">
        <f t="shared" si="6"/>
        <v>0</v>
      </c>
      <c r="AK19" s="4"/>
      <c r="AL19" s="4"/>
      <c r="AM19" s="9">
        <f t="shared" si="7"/>
        <v>0</v>
      </c>
      <c r="AN19" s="4"/>
      <c r="AO19" s="4"/>
      <c r="AP19" s="9">
        <f t="shared" si="8"/>
        <v>0</v>
      </c>
      <c r="AQ19" s="4"/>
      <c r="AR19" s="4"/>
      <c r="AS19" s="10">
        <f>AT19+AU19+AV19</f>
        <v>0</v>
      </c>
      <c r="AT19" s="5"/>
      <c r="AU19" s="5"/>
      <c r="AV19" s="5"/>
      <c r="AW19" s="11">
        <f t="shared" si="22"/>
        <v>0</v>
      </c>
      <c r="AX19" s="5"/>
      <c r="AY19" s="5"/>
      <c r="AZ19" s="5"/>
      <c r="BA19" s="9">
        <f t="shared" si="23"/>
        <v>0</v>
      </c>
      <c r="BB19" s="4"/>
      <c r="BC19" s="4"/>
      <c r="BD19" s="4"/>
      <c r="BE19" s="9">
        <f t="shared" si="24"/>
        <v>0</v>
      </c>
      <c r="BF19" s="4"/>
      <c r="BG19" s="4"/>
      <c r="BH19" s="4"/>
      <c r="BI19" s="9">
        <f t="shared" si="25"/>
        <v>0</v>
      </c>
      <c r="BJ19" s="4"/>
      <c r="BK19" s="4"/>
      <c r="BL19" s="4"/>
      <c r="BM19" s="9">
        <f t="shared" si="26"/>
        <v>0</v>
      </c>
      <c r="BN19" s="4"/>
      <c r="BO19" s="4"/>
      <c r="BP19" s="4"/>
      <c r="BQ19" s="9">
        <f t="shared" si="27"/>
        <v>0</v>
      </c>
      <c r="BR19" s="4"/>
      <c r="BS19" s="4"/>
      <c r="BT19" s="4"/>
      <c r="BU19" s="9">
        <f t="shared" si="28"/>
        <v>0</v>
      </c>
      <c r="BV19" s="4"/>
      <c r="BW19" s="4"/>
      <c r="BX19" s="4"/>
    </row>
    <row r="20" spans="1:76" ht="18.75" customHeight="1" x14ac:dyDescent="0.25">
      <c r="A20" s="50">
        <v>13</v>
      </c>
      <c r="B20" s="90" t="s">
        <v>113</v>
      </c>
      <c r="C20" s="50">
        <v>1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8">
        <f t="shared" ref="O20" si="29">P20+S20+V20+Y20</f>
        <v>0</v>
      </c>
      <c r="P20" s="9">
        <f t="shared" ref="P20" si="30">Q20+R20</f>
        <v>0</v>
      </c>
      <c r="Q20" s="4"/>
      <c r="R20" s="4"/>
      <c r="S20" s="9">
        <f t="shared" ref="S20" si="31">T20+U20</f>
        <v>0</v>
      </c>
      <c r="T20" s="4"/>
      <c r="U20" s="4"/>
      <c r="V20" s="9">
        <f t="shared" ref="V20" si="32">W20+X20</f>
        <v>0</v>
      </c>
      <c r="W20" s="4"/>
      <c r="X20" s="4"/>
      <c r="Y20" s="9">
        <f t="shared" ref="Y20" si="33">Z20+AA20</f>
        <v>0</v>
      </c>
      <c r="Z20" s="4"/>
      <c r="AA20" s="4"/>
      <c r="AB20" s="4"/>
      <c r="AC20" s="9">
        <f t="shared" ref="AC20" si="34">AD20+AE20</f>
        <v>0</v>
      </c>
      <c r="AD20" s="4"/>
      <c r="AE20" s="4"/>
      <c r="AF20" s="8">
        <f t="shared" ref="AF20" si="35">AG20+AJ20+AM20+AP20</f>
        <v>0</v>
      </c>
      <c r="AG20" s="9">
        <f t="shared" ref="AG20" si="36">AH20+AI20</f>
        <v>0</v>
      </c>
      <c r="AH20" s="4"/>
      <c r="AI20" s="4"/>
      <c r="AJ20" s="9">
        <f t="shared" ref="AJ20" si="37">AK20+AL20</f>
        <v>0</v>
      </c>
      <c r="AK20" s="4"/>
      <c r="AL20" s="4"/>
      <c r="AM20" s="9">
        <f t="shared" ref="AM20" si="38">AN20+AO20</f>
        <v>0</v>
      </c>
      <c r="AN20" s="4"/>
      <c r="AO20" s="4"/>
      <c r="AP20" s="9">
        <f t="shared" ref="AP20" si="39">AQ20+AR20</f>
        <v>0</v>
      </c>
      <c r="AQ20" s="4"/>
      <c r="AR20" s="4"/>
      <c r="AS20" s="10">
        <f>AT20+AU20+AV20</f>
        <v>0</v>
      </c>
      <c r="AT20" s="5"/>
      <c r="AU20" s="5"/>
      <c r="AV20" s="5"/>
      <c r="AW20" s="11">
        <f t="shared" ref="AW20" si="40">AX20+AY20+AZ20</f>
        <v>0</v>
      </c>
      <c r="AX20" s="5"/>
      <c r="AY20" s="5"/>
      <c r="AZ20" s="5"/>
      <c r="BA20" s="9">
        <f t="shared" ref="BA20" si="41">BB20+BC20+BD20</f>
        <v>0</v>
      </c>
      <c r="BB20" s="4"/>
      <c r="BC20" s="4"/>
      <c r="BD20" s="4"/>
      <c r="BE20" s="9">
        <f t="shared" ref="BE20" si="42">BF20+BG20+BH20</f>
        <v>0</v>
      </c>
      <c r="BF20" s="4"/>
      <c r="BG20" s="4"/>
      <c r="BH20" s="4"/>
      <c r="BI20" s="9">
        <f t="shared" ref="BI20" si="43">BJ20+BK20+BL20</f>
        <v>0</v>
      </c>
      <c r="BJ20" s="4"/>
      <c r="BK20" s="4"/>
      <c r="BL20" s="4"/>
      <c r="BM20" s="9">
        <f t="shared" ref="BM20" si="44">BN20+BO20+BP20</f>
        <v>0</v>
      </c>
      <c r="BN20" s="4"/>
      <c r="BO20" s="4"/>
      <c r="BP20" s="4"/>
      <c r="BQ20" s="9">
        <f t="shared" ref="BQ20" si="45">BR20+BS20+BT20</f>
        <v>0</v>
      </c>
      <c r="BR20" s="4"/>
      <c r="BS20" s="4"/>
      <c r="BT20" s="4"/>
      <c r="BU20" s="9">
        <f t="shared" ref="BU20" si="46">BV20+BW20+BX20</f>
        <v>0</v>
      </c>
      <c r="BV20" s="4"/>
      <c r="BW20" s="4"/>
      <c r="BX20" s="4"/>
    </row>
    <row r="21" spans="1:76" s="4" customFormat="1" ht="18.75" x14ac:dyDescent="0.25">
      <c r="X21" s="186" t="s">
        <v>139</v>
      </c>
    </row>
    <row r="22" spans="1:76" s="4" customFormat="1" ht="14.25" x14ac:dyDescent="0.2">
      <c r="B22" s="103" t="s">
        <v>124</v>
      </c>
    </row>
    <row r="23" spans="1:76" s="4" customFormat="1" ht="14.25" x14ac:dyDescent="0.2">
      <c r="B23" s="103" t="s">
        <v>125</v>
      </c>
    </row>
    <row r="24" spans="1:76" s="4" customFormat="1" ht="14.25" x14ac:dyDescent="0.2">
      <c r="B24" s="35" t="s">
        <v>126</v>
      </c>
    </row>
    <row r="25" spans="1:76" s="4" customFormat="1" ht="14.25" x14ac:dyDescent="0.2">
      <c r="B25" s="35" t="s">
        <v>127</v>
      </c>
    </row>
  </sheetData>
  <sheetProtection password="ED32" sheet="1" objects="1" scenarios="1"/>
  <mergeCells count="82">
    <mergeCell ref="C2:D2"/>
    <mergeCell ref="F2:G2"/>
    <mergeCell ref="H2:I2"/>
    <mergeCell ref="J2:K2"/>
    <mergeCell ref="C3:C5"/>
    <mergeCell ref="J3:J5"/>
    <mergeCell ref="F3:F5"/>
    <mergeCell ref="E2:E5"/>
    <mergeCell ref="D3:D5"/>
    <mergeCell ref="I3:I5"/>
    <mergeCell ref="H3:H5"/>
    <mergeCell ref="G3:G5"/>
    <mergeCell ref="K3:K5"/>
    <mergeCell ref="N2:N5"/>
    <mergeCell ref="M2:M5"/>
    <mergeCell ref="L2:L5"/>
    <mergeCell ref="AB2:AE2"/>
    <mergeCell ref="O3:O5"/>
    <mergeCell ref="P3:AA3"/>
    <mergeCell ref="O2:AA2"/>
    <mergeCell ref="AC4:AC5"/>
    <mergeCell ref="AD4:AD5"/>
    <mergeCell ref="AE4:AE5"/>
    <mergeCell ref="AB3:AB5"/>
    <mergeCell ref="AC3:AE3"/>
    <mergeCell ref="P4:R4"/>
    <mergeCell ref="S4:U4"/>
    <mergeCell ref="V4:X4"/>
    <mergeCell ref="Y4:AA4"/>
    <mergeCell ref="AF2:AR2"/>
    <mergeCell ref="AF3:AF5"/>
    <mergeCell ref="AS3:AV3"/>
    <mergeCell ref="AZ4:AZ5"/>
    <mergeCell ref="AM4:AO4"/>
    <mergeCell ref="AP4:AR4"/>
    <mergeCell ref="AG3:AR3"/>
    <mergeCell ref="AG4:AI4"/>
    <mergeCell ref="AJ4:AL4"/>
    <mergeCell ref="AS4:AS5"/>
    <mergeCell ref="AT4:AT5"/>
    <mergeCell ref="AU4:AU5"/>
    <mergeCell ref="AW4:AW5"/>
    <mergeCell ref="AX4:AX5"/>
    <mergeCell ref="AY4:AY5"/>
    <mergeCell ref="AV4:AV5"/>
    <mergeCell ref="BQ2:BX2"/>
    <mergeCell ref="AW3:AZ3"/>
    <mergeCell ref="BA3:BD3"/>
    <mergeCell ref="BE3:BH3"/>
    <mergeCell ref="BI3:BL3"/>
    <mergeCell ref="BM3:BP3"/>
    <mergeCell ref="BQ3:BT3"/>
    <mergeCell ref="BU3:BX3"/>
    <mergeCell ref="BA2:BH2"/>
    <mergeCell ref="BI2:BP2"/>
    <mergeCell ref="AS2:AZ2"/>
    <mergeCell ref="BA4:BA5"/>
    <mergeCell ref="BW4:BW5"/>
    <mergeCell ref="BX4:BX5"/>
    <mergeCell ref="BQ4:BQ5"/>
    <mergeCell ref="BR4:BR5"/>
    <mergeCell ref="BS4:BS5"/>
    <mergeCell ref="BT4:BT5"/>
    <mergeCell ref="BB4:BB5"/>
    <mergeCell ref="BC4:BC5"/>
    <mergeCell ref="BD4:BD5"/>
    <mergeCell ref="A2:A5"/>
    <mergeCell ref="B2:B5"/>
    <mergeCell ref="BU4:BU5"/>
    <mergeCell ref="BV4:BV5"/>
    <mergeCell ref="BM4:BM5"/>
    <mergeCell ref="BN4:BN5"/>
    <mergeCell ref="BO4:BO5"/>
    <mergeCell ref="BP4:BP5"/>
    <mergeCell ref="BI4:BI5"/>
    <mergeCell ref="BJ4:BJ5"/>
    <mergeCell ref="BK4:BK5"/>
    <mergeCell ref="BL4:BL5"/>
    <mergeCell ref="BE4:BE5"/>
    <mergeCell ref="BF4:BF5"/>
    <mergeCell ref="BG4:BG5"/>
    <mergeCell ref="BH4:BH5"/>
  </mergeCells>
  <phoneticPr fontId="19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T48"/>
  <sheetViews>
    <sheetView showGridLines="0" showZeros="0" topLeftCell="A10" zoomScale="75" workbookViewId="0">
      <selection activeCell="U25" sqref="U25"/>
    </sheetView>
  </sheetViews>
  <sheetFormatPr defaultRowHeight="16.5" x14ac:dyDescent="0.3"/>
  <cols>
    <col min="1" max="1" width="17.28515625" style="12" customWidth="1"/>
    <col min="2" max="2" width="7.28515625" style="12" customWidth="1"/>
    <col min="3" max="3" width="6.5703125" style="12" customWidth="1"/>
    <col min="4" max="4" width="7.7109375" style="12" customWidth="1"/>
    <col min="5" max="5" width="7.5703125" style="12" customWidth="1"/>
    <col min="6" max="6" width="7" style="12" customWidth="1"/>
    <col min="7" max="7" width="7.7109375" style="12" customWidth="1"/>
    <col min="8" max="8" width="10.85546875" style="12" customWidth="1"/>
    <col min="9" max="9" width="8.42578125" style="12" customWidth="1"/>
    <col min="10" max="10" width="10" style="12" customWidth="1"/>
    <col min="11" max="11" width="7" style="12" customWidth="1"/>
    <col min="12" max="14" width="8" style="12" customWidth="1"/>
    <col min="15" max="15" width="8.42578125" style="12" customWidth="1"/>
    <col min="16" max="16" width="6.140625" style="12" customWidth="1"/>
    <col min="17" max="17" width="6.7109375" style="12" customWidth="1"/>
    <col min="18" max="18" width="12.42578125" style="12" customWidth="1"/>
    <col min="19" max="16384" width="9.140625" style="12"/>
  </cols>
  <sheetData>
    <row r="1" spans="1:20" x14ac:dyDescent="0.3">
      <c r="A1" s="126" t="s">
        <v>52</v>
      </c>
      <c r="B1" s="126"/>
      <c r="C1" s="126"/>
      <c r="D1" s="126"/>
      <c r="E1" s="126"/>
      <c r="F1" s="126"/>
      <c r="G1" s="126"/>
      <c r="H1" s="126"/>
    </row>
    <row r="2" spans="1:20" ht="17.25" x14ac:dyDescent="0.3">
      <c r="A2" s="98" t="s">
        <v>51</v>
      </c>
    </row>
    <row r="3" spans="1:20" ht="5.25" customHeight="1" x14ac:dyDescent="0.3"/>
    <row r="4" spans="1:20" ht="18.75" x14ac:dyDescent="0.3">
      <c r="D4" s="125" t="s">
        <v>140</v>
      </c>
      <c r="E4" s="125"/>
      <c r="F4" s="125"/>
      <c r="G4" s="125"/>
      <c r="H4" s="125"/>
      <c r="I4" s="125"/>
      <c r="J4" s="125"/>
      <c r="K4" s="125"/>
      <c r="L4" s="125"/>
      <c r="M4" s="125"/>
    </row>
    <row r="5" spans="1:20" x14ac:dyDescent="0.3"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6" spans="1:20" ht="6.75" customHeight="1" x14ac:dyDescent="0.3">
      <c r="D6" s="1"/>
      <c r="E6" s="1"/>
      <c r="F6" s="1"/>
      <c r="G6" s="1"/>
      <c r="H6" s="1"/>
      <c r="I6" s="1"/>
      <c r="J6" s="1"/>
      <c r="K6" s="1"/>
      <c r="L6" s="1"/>
      <c r="M6" s="1"/>
    </row>
    <row r="7" spans="1:20" x14ac:dyDescent="0.3">
      <c r="A7" s="13" t="s">
        <v>0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20" x14ac:dyDescent="0.3">
      <c r="A8" s="13" t="s">
        <v>30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spans="1:20" ht="6" customHeight="1" x14ac:dyDescent="0.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20" ht="38.25" customHeight="1" x14ac:dyDescent="0.3">
      <c r="A10" s="138" t="s">
        <v>2</v>
      </c>
      <c r="B10" s="141" t="s">
        <v>2</v>
      </c>
      <c r="C10" s="141"/>
      <c r="D10" s="143" t="s">
        <v>3</v>
      </c>
      <c r="E10" s="128" t="s">
        <v>4</v>
      </c>
      <c r="F10" s="130"/>
      <c r="G10" s="128" t="s">
        <v>5</v>
      </c>
      <c r="H10" s="130"/>
      <c r="I10" s="141" t="s">
        <v>31</v>
      </c>
      <c r="J10" s="141"/>
      <c r="K10" s="138" t="s">
        <v>6</v>
      </c>
      <c r="L10" s="134" t="s">
        <v>7</v>
      </c>
      <c r="M10" s="138" t="s">
        <v>8</v>
      </c>
      <c r="N10" s="134" t="s">
        <v>32</v>
      </c>
      <c r="O10" s="107"/>
      <c r="P10" s="107"/>
      <c r="Q10" s="107"/>
      <c r="R10" s="14"/>
      <c r="S10" s="14"/>
      <c r="T10" s="14"/>
    </row>
    <row r="11" spans="1:20" ht="29.25" customHeight="1" x14ac:dyDescent="0.3">
      <c r="A11" s="140"/>
      <c r="B11" s="134" t="s">
        <v>9</v>
      </c>
      <c r="C11" s="134" t="s">
        <v>10</v>
      </c>
      <c r="D11" s="144"/>
      <c r="E11" s="134" t="s">
        <v>9</v>
      </c>
      <c r="F11" s="134" t="s">
        <v>10</v>
      </c>
      <c r="G11" s="134" t="s">
        <v>9</v>
      </c>
      <c r="H11" s="134" t="s">
        <v>10</v>
      </c>
      <c r="I11" s="139" t="s">
        <v>11</v>
      </c>
      <c r="J11" s="134" t="s">
        <v>12</v>
      </c>
      <c r="K11" s="140"/>
      <c r="L11" s="140"/>
      <c r="M11" s="140"/>
      <c r="N11" s="140"/>
      <c r="O11" s="107"/>
      <c r="P11" s="107"/>
      <c r="Q11" s="107"/>
      <c r="R11" s="14"/>
      <c r="S11" s="14"/>
      <c r="T11" s="14"/>
    </row>
    <row r="12" spans="1:20" ht="54" customHeight="1" x14ac:dyDescent="0.3">
      <c r="A12" s="135"/>
      <c r="B12" s="135"/>
      <c r="C12" s="135"/>
      <c r="D12" s="145"/>
      <c r="E12" s="135"/>
      <c r="F12" s="135"/>
      <c r="G12" s="135"/>
      <c r="H12" s="135"/>
      <c r="I12" s="139"/>
      <c r="J12" s="142"/>
      <c r="K12" s="135"/>
      <c r="L12" s="135"/>
      <c r="M12" s="135"/>
      <c r="N12" s="135"/>
      <c r="O12" s="107"/>
      <c r="P12" s="107"/>
      <c r="Q12" s="107"/>
      <c r="R12" s="14"/>
      <c r="S12" s="14"/>
      <c r="T12" s="14"/>
    </row>
    <row r="13" spans="1:20" s="57" customFormat="1" ht="26.25" customHeight="1" x14ac:dyDescent="0.3">
      <c r="A13" s="23"/>
      <c r="B13" s="24"/>
      <c r="C13" s="24">
        <f>'nhập Biểu 5'!D7</f>
        <v>0</v>
      </c>
      <c r="D13" s="24">
        <f>'nhập Biểu 5'!E7</f>
        <v>0</v>
      </c>
      <c r="E13" s="24">
        <f>'nhập Biểu 5'!F7</f>
        <v>0</v>
      </c>
      <c r="F13" s="24">
        <f>'nhập Biểu 5'!G7</f>
        <v>0</v>
      </c>
      <c r="G13" s="24">
        <f>'nhập Biểu 5'!H7</f>
        <v>0</v>
      </c>
      <c r="H13" s="24">
        <f>'nhập Biểu 5'!I7</f>
        <v>0</v>
      </c>
      <c r="I13" s="24">
        <f>'nhập Biểu 5'!J7</f>
        <v>0</v>
      </c>
      <c r="J13" s="24">
        <f>'nhập Biểu 5'!K7</f>
        <v>0</v>
      </c>
      <c r="K13" s="24">
        <f>'nhập Biểu 5'!L7</f>
        <v>0</v>
      </c>
      <c r="L13" s="24">
        <f>'nhập Biểu 5'!M7</f>
        <v>0</v>
      </c>
      <c r="M13" s="24">
        <f>'nhập Biểu 5'!N7</f>
        <v>0</v>
      </c>
      <c r="N13" s="24"/>
      <c r="O13" s="56"/>
      <c r="P13" s="56"/>
      <c r="Q13" s="56"/>
      <c r="R13" s="56"/>
      <c r="S13" s="56"/>
      <c r="T13" s="56"/>
    </row>
    <row r="14" spans="1:20" s="57" customFormat="1" ht="30" customHeight="1" x14ac:dyDescent="0.3">
      <c r="A14" s="25" t="s">
        <v>13</v>
      </c>
      <c r="B14" s="24"/>
      <c r="C14" s="24">
        <f t="shared" ref="C14:M14" si="0">SUM(C13:C13)</f>
        <v>0</v>
      </c>
      <c r="D14" s="24">
        <f t="shared" si="0"/>
        <v>0</v>
      </c>
      <c r="E14" s="24">
        <f t="shared" si="0"/>
        <v>0</v>
      </c>
      <c r="F14" s="24">
        <f t="shared" si="0"/>
        <v>0</v>
      </c>
      <c r="G14" s="24">
        <f t="shared" si="0"/>
        <v>0</v>
      </c>
      <c r="H14" s="24">
        <f t="shared" si="0"/>
        <v>0</v>
      </c>
      <c r="I14" s="24">
        <f t="shared" si="0"/>
        <v>0</v>
      </c>
      <c r="J14" s="24">
        <f t="shared" si="0"/>
        <v>0</v>
      </c>
      <c r="K14" s="24">
        <f t="shared" si="0"/>
        <v>0</v>
      </c>
      <c r="L14" s="24">
        <f t="shared" si="0"/>
        <v>0</v>
      </c>
      <c r="M14" s="24">
        <f t="shared" si="0"/>
        <v>0</v>
      </c>
      <c r="N14" s="24"/>
      <c r="O14" s="56"/>
      <c r="P14" s="56"/>
      <c r="Q14" s="56"/>
      <c r="R14" s="56"/>
      <c r="S14" s="56"/>
      <c r="T14" s="56"/>
    </row>
    <row r="15" spans="1:20" ht="23.25" customHeight="1" x14ac:dyDescent="0.3">
      <c r="A15" s="1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4"/>
      <c r="P15" s="14"/>
      <c r="Q15" s="14"/>
      <c r="R15" s="14"/>
      <c r="S15" s="14"/>
      <c r="T15" s="14"/>
    </row>
    <row r="16" spans="1:20" ht="23.25" customHeight="1" x14ac:dyDescent="0.3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4"/>
      <c r="P16" s="14"/>
      <c r="Q16" s="14"/>
      <c r="R16" s="14"/>
      <c r="S16" s="14"/>
      <c r="T16" s="14"/>
    </row>
    <row r="17" spans="1:18" x14ac:dyDescent="0.3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4"/>
      <c r="Q17" s="14"/>
    </row>
    <row r="18" spans="1:18" ht="19.5" customHeight="1" x14ac:dyDescent="0.3">
      <c r="A18" s="138" t="s">
        <v>1</v>
      </c>
      <c r="B18" s="128" t="s">
        <v>14</v>
      </c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30"/>
      <c r="O18" s="128" t="s">
        <v>33</v>
      </c>
      <c r="P18" s="129"/>
      <c r="Q18" s="129"/>
      <c r="R18" s="130"/>
    </row>
    <row r="19" spans="1:18" ht="31.5" customHeight="1" x14ac:dyDescent="0.3">
      <c r="A19" s="140"/>
      <c r="B19" s="134" t="s">
        <v>9</v>
      </c>
      <c r="C19" s="128" t="s">
        <v>15</v>
      </c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30"/>
      <c r="O19" s="134" t="s">
        <v>137</v>
      </c>
      <c r="P19" s="131" t="s">
        <v>138</v>
      </c>
      <c r="Q19" s="136"/>
      <c r="R19" s="132"/>
    </row>
    <row r="20" spans="1:18" ht="24.75" customHeight="1" x14ac:dyDescent="0.3">
      <c r="A20" s="140"/>
      <c r="B20" s="140"/>
      <c r="C20" s="128" t="s">
        <v>34</v>
      </c>
      <c r="D20" s="129"/>
      <c r="E20" s="130"/>
      <c r="F20" s="128" t="s">
        <v>35</v>
      </c>
      <c r="G20" s="129"/>
      <c r="H20" s="130"/>
      <c r="I20" s="128" t="s">
        <v>36</v>
      </c>
      <c r="J20" s="129"/>
      <c r="K20" s="130"/>
      <c r="L20" s="128" t="s">
        <v>37</v>
      </c>
      <c r="M20" s="129"/>
      <c r="N20" s="130"/>
      <c r="O20" s="146"/>
      <c r="P20" s="147" t="s">
        <v>9</v>
      </c>
      <c r="Q20" s="134" t="s">
        <v>38</v>
      </c>
      <c r="R20" s="134" t="s">
        <v>39</v>
      </c>
    </row>
    <row r="21" spans="1:18" ht="71.25" customHeight="1" x14ac:dyDescent="0.3">
      <c r="A21" s="135"/>
      <c r="B21" s="135"/>
      <c r="C21" s="104" t="s">
        <v>16</v>
      </c>
      <c r="D21" s="104" t="s">
        <v>17</v>
      </c>
      <c r="E21" s="106" t="s">
        <v>18</v>
      </c>
      <c r="F21" s="104" t="s">
        <v>16</v>
      </c>
      <c r="G21" s="104" t="s">
        <v>17</v>
      </c>
      <c r="H21" s="106" t="s">
        <v>18</v>
      </c>
      <c r="I21" s="104" t="s">
        <v>16</v>
      </c>
      <c r="J21" s="104" t="s">
        <v>17</v>
      </c>
      <c r="K21" s="106" t="s">
        <v>18</v>
      </c>
      <c r="L21" s="104" t="s">
        <v>16</v>
      </c>
      <c r="M21" s="104" t="s">
        <v>17</v>
      </c>
      <c r="N21" s="106" t="s">
        <v>18</v>
      </c>
      <c r="O21" s="142"/>
      <c r="P21" s="148"/>
      <c r="Q21" s="142"/>
      <c r="R21" s="142"/>
    </row>
    <row r="22" spans="1:18" s="57" customFormat="1" ht="24" customHeight="1" x14ac:dyDescent="0.3">
      <c r="A22" s="23"/>
      <c r="B22" s="24">
        <f>'nhập Biểu 5'!O7</f>
        <v>0</v>
      </c>
      <c r="C22" s="24">
        <f>'nhập Biểu 5'!P7</f>
        <v>0</v>
      </c>
      <c r="D22" s="24">
        <f>'nhập Biểu 5'!Q7</f>
        <v>0</v>
      </c>
      <c r="E22" s="24">
        <f>'nhập Biểu 5'!R7</f>
        <v>0</v>
      </c>
      <c r="F22" s="24">
        <f>'nhập Biểu 5'!S7</f>
        <v>0</v>
      </c>
      <c r="G22" s="24">
        <f>'nhập Biểu 5'!T7</f>
        <v>0</v>
      </c>
      <c r="H22" s="24">
        <f>'nhập Biểu 5'!U7</f>
        <v>0</v>
      </c>
      <c r="I22" s="24">
        <f>'nhập Biểu 5'!V7</f>
        <v>0</v>
      </c>
      <c r="J22" s="24">
        <f>'nhập Biểu 5'!W7</f>
        <v>0</v>
      </c>
      <c r="K22" s="24">
        <f>'nhập Biểu 5'!X7</f>
        <v>0</v>
      </c>
      <c r="L22" s="24">
        <f>'nhập Biểu 5'!Y7</f>
        <v>0</v>
      </c>
      <c r="M22" s="24">
        <f>'nhập Biểu 5'!Z7</f>
        <v>0</v>
      </c>
      <c r="N22" s="24">
        <f>'nhập Biểu 5'!AA7</f>
        <v>0</v>
      </c>
      <c r="O22" s="24">
        <f>'nhập Biểu 5'!AB7</f>
        <v>0</v>
      </c>
      <c r="P22" s="24">
        <f>'nhập Biểu 5'!AC7</f>
        <v>0</v>
      </c>
      <c r="Q22" s="24">
        <f>'nhập Biểu 5'!AD7</f>
        <v>0</v>
      </c>
      <c r="R22" s="24">
        <f>'nhập Biểu 5'!AE7</f>
        <v>0</v>
      </c>
    </row>
    <row r="23" spans="1:18" s="57" customFormat="1" ht="24" customHeight="1" x14ac:dyDescent="0.3">
      <c r="A23" s="25" t="s">
        <v>13</v>
      </c>
      <c r="B23" s="24">
        <f t="shared" ref="B23:R23" si="1">SUM(B22:B22)</f>
        <v>0</v>
      </c>
      <c r="C23" s="24">
        <f t="shared" si="1"/>
        <v>0</v>
      </c>
      <c r="D23" s="24">
        <f t="shared" si="1"/>
        <v>0</v>
      </c>
      <c r="E23" s="24">
        <f t="shared" si="1"/>
        <v>0</v>
      </c>
      <c r="F23" s="24">
        <f t="shared" si="1"/>
        <v>0</v>
      </c>
      <c r="G23" s="24">
        <f t="shared" si="1"/>
        <v>0</v>
      </c>
      <c r="H23" s="24">
        <f t="shared" si="1"/>
        <v>0</v>
      </c>
      <c r="I23" s="24">
        <f t="shared" si="1"/>
        <v>0</v>
      </c>
      <c r="J23" s="24">
        <f t="shared" si="1"/>
        <v>0</v>
      </c>
      <c r="K23" s="24">
        <f t="shared" si="1"/>
        <v>0</v>
      </c>
      <c r="L23" s="24">
        <f t="shared" si="1"/>
        <v>0</v>
      </c>
      <c r="M23" s="24">
        <f t="shared" si="1"/>
        <v>0</v>
      </c>
      <c r="N23" s="24">
        <f t="shared" si="1"/>
        <v>0</v>
      </c>
      <c r="O23" s="24">
        <f t="shared" si="1"/>
        <v>0</v>
      </c>
      <c r="P23" s="24">
        <f t="shared" si="1"/>
        <v>0</v>
      </c>
      <c r="Q23" s="24">
        <f t="shared" si="1"/>
        <v>0</v>
      </c>
      <c r="R23" s="24">
        <f t="shared" si="1"/>
        <v>0</v>
      </c>
    </row>
    <row r="24" spans="1:18" ht="23.25" customHeight="1" x14ac:dyDescent="0.3">
      <c r="A24" s="138" t="s">
        <v>1</v>
      </c>
      <c r="B24" s="128" t="s">
        <v>19</v>
      </c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30"/>
    </row>
    <row r="25" spans="1:18" ht="25.5" customHeight="1" x14ac:dyDescent="0.3">
      <c r="A25" s="140"/>
      <c r="B25" s="134" t="s">
        <v>40</v>
      </c>
      <c r="C25" s="128" t="s">
        <v>15</v>
      </c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30"/>
    </row>
    <row r="26" spans="1:18" ht="25.5" customHeight="1" x14ac:dyDescent="0.3">
      <c r="A26" s="140"/>
      <c r="B26" s="140"/>
      <c r="C26" s="128" t="s">
        <v>34</v>
      </c>
      <c r="D26" s="129"/>
      <c r="E26" s="130"/>
      <c r="F26" s="128" t="s">
        <v>35</v>
      </c>
      <c r="G26" s="129"/>
      <c r="H26" s="130"/>
      <c r="I26" s="128" t="s">
        <v>36</v>
      </c>
      <c r="J26" s="129"/>
      <c r="K26" s="130"/>
      <c r="L26" s="128" t="s">
        <v>37</v>
      </c>
      <c r="M26" s="129"/>
      <c r="N26" s="130"/>
    </row>
    <row r="27" spans="1:18" ht="63.75" customHeight="1" x14ac:dyDescent="0.3">
      <c r="A27" s="135"/>
      <c r="B27" s="135"/>
      <c r="C27" s="104" t="s">
        <v>16</v>
      </c>
      <c r="D27" s="104" t="s">
        <v>17</v>
      </c>
      <c r="E27" s="106" t="s">
        <v>18</v>
      </c>
      <c r="F27" s="104" t="s">
        <v>16</v>
      </c>
      <c r="G27" s="104" t="s">
        <v>17</v>
      </c>
      <c r="H27" s="106" t="s">
        <v>18</v>
      </c>
      <c r="I27" s="104" t="s">
        <v>16</v>
      </c>
      <c r="J27" s="104" t="s">
        <v>17</v>
      </c>
      <c r="K27" s="106" t="s">
        <v>18</v>
      </c>
      <c r="L27" s="104" t="s">
        <v>16</v>
      </c>
      <c r="M27" s="104" t="s">
        <v>17</v>
      </c>
      <c r="N27" s="106" t="s">
        <v>18</v>
      </c>
    </row>
    <row r="28" spans="1:18" s="57" customFormat="1" ht="21.75" customHeight="1" x14ac:dyDescent="0.3">
      <c r="A28" s="23"/>
      <c r="B28" s="24">
        <f>'nhập Biểu 5'!AF7</f>
        <v>0</v>
      </c>
      <c r="C28" s="24">
        <f>'nhập Biểu 5'!AG7</f>
        <v>0</v>
      </c>
      <c r="D28" s="24">
        <f>'nhập Biểu 5'!AH7</f>
        <v>0</v>
      </c>
      <c r="E28" s="24">
        <f>'nhập Biểu 5'!AI7</f>
        <v>0</v>
      </c>
      <c r="F28" s="24">
        <f>'nhập Biểu 5'!AJ7</f>
        <v>0</v>
      </c>
      <c r="G28" s="24">
        <f>'nhập Biểu 5'!AK7</f>
        <v>0</v>
      </c>
      <c r="H28" s="24">
        <f>'nhập Biểu 5'!AL7</f>
        <v>0</v>
      </c>
      <c r="I28" s="24">
        <f>'nhập Biểu 5'!AM7</f>
        <v>0</v>
      </c>
      <c r="J28" s="24">
        <f>'nhập Biểu 5'!AN7</f>
        <v>0</v>
      </c>
      <c r="K28" s="24">
        <f>'nhập Biểu 5'!AO7</f>
        <v>0</v>
      </c>
      <c r="L28" s="24">
        <f>'nhập Biểu 5'!AP7</f>
        <v>0</v>
      </c>
      <c r="M28" s="24">
        <f>'nhập Biểu 5'!AQ7</f>
        <v>0</v>
      </c>
      <c r="N28" s="24">
        <f>'nhập Biểu 5'!AR7</f>
        <v>0</v>
      </c>
    </row>
    <row r="29" spans="1:18" s="57" customFormat="1" ht="24.75" customHeight="1" x14ac:dyDescent="0.3">
      <c r="A29" s="25" t="s">
        <v>13</v>
      </c>
      <c r="B29" s="24">
        <f t="shared" ref="B29:N29" si="2">SUM(B28:B28)</f>
        <v>0</v>
      </c>
      <c r="C29" s="24">
        <f t="shared" si="2"/>
        <v>0</v>
      </c>
      <c r="D29" s="24">
        <f t="shared" si="2"/>
        <v>0</v>
      </c>
      <c r="E29" s="24">
        <f t="shared" si="2"/>
        <v>0</v>
      </c>
      <c r="F29" s="24">
        <f t="shared" si="2"/>
        <v>0</v>
      </c>
      <c r="G29" s="24">
        <f t="shared" si="2"/>
        <v>0</v>
      </c>
      <c r="H29" s="24">
        <f t="shared" si="2"/>
        <v>0</v>
      </c>
      <c r="I29" s="24">
        <f t="shared" si="2"/>
        <v>0</v>
      </c>
      <c r="J29" s="24">
        <f t="shared" si="2"/>
        <v>0</v>
      </c>
      <c r="K29" s="24">
        <f t="shared" si="2"/>
        <v>0</v>
      </c>
      <c r="L29" s="24">
        <f t="shared" si="2"/>
        <v>0</v>
      </c>
      <c r="M29" s="24">
        <f t="shared" si="2"/>
        <v>0</v>
      </c>
      <c r="N29" s="24">
        <f t="shared" si="2"/>
        <v>0</v>
      </c>
    </row>
    <row r="30" spans="1:18" ht="4.5" customHeight="1" x14ac:dyDescent="0.3"/>
    <row r="31" spans="1:18" ht="23.25" customHeight="1" x14ac:dyDescent="0.3">
      <c r="A31" s="17" t="s">
        <v>133</v>
      </c>
      <c r="B31" s="18"/>
      <c r="C31" s="18"/>
      <c r="D31" s="18"/>
      <c r="E31" s="18"/>
      <c r="F31" s="18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4"/>
    </row>
    <row r="32" spans="1:18" ht="4.5" customHeight="1" x14ac:dyDescent="0.3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4"/>
    </row>
    <row r="33" spans="1:18" ht="27.75" customHeight="1" x14ac:dyDescent="0.3">
      <c r="A33" s="138" t="s">
        <v>20</v>
      </c>
      <c r="B33" s="128" t="s">
        <v>21</v>
      </c>
      <c r="C33" s="129"/>
      <c r="D33" s="129"/>
      <c r="E33" s="129"/>
      <c r="F33" s="129"/>
      <c r="G33" s="129"/>
      <c r="H33" s="129"/>
      <c r="I33" s="129"/>
      <c r="J33" s="130"/>
      <c r="K33" s="128" t="s">
        <v>22</v>
      </c>
      <c r="L33" s="129"/>
      <c r="M33" s="129"/>
      <c r="N33" s="129"/>
      <c r="O33" s="129"/>
      <c r="P33" s="129"/>
      <c r="Q33" s="129"/>
      <c r="R33" s="130"/>
    </row>
    <row r="34" spans="1:18" s="105" customFormat="1" ht="37.5" customHeight="1" x14ac:dyDescent="0.25">
      <c r="A34" s="135"/>
      <c r="B34" s="104" t="s">
        <v>16</v>
      </c>
      <c r="C34" s="131" t="s">
        <v>23</v>
      </c>
      <c r="D34" s="132"/>
      <c r="E34" s="131" t="s">
        <v>24</v>
      </c>
      <c r="F34" s="136"/>
      <c r="G34" s="132"/>
      <c r="H34" s="131" t="s">
        <v>25</v>
      </c>
      <c r="I34" s="136"/>
      <c r="J34" s="132"/>
      <c r="K34" s="104" t="s">
        <v>16</v>
      </c>
      <c r="L34" s="131" t="s">
        <v>26</v>
      </c>
      <c r="M34" s="130"/>
      <c r="N34" s="131" t="s">
        <v>27</v>
      </c>
      <c r="O34" s="129"/>
      <c r="P34" s="130"/>
      <c r="Q34" s="131" t="s">
        <v>28</v>
      </c>
      <c r="R34" s="130"/>
    </row>
    <row r="35" spans="1:18" s="57" customFormat="1" ht="28.5" customHeight="1" x14ac:dyDescent="0.3">
      <c r="A35" s="25">
        <v>6</v>
      </c>
      <c r="B35" s="24">
        <f>SUM(C35:J35)</f>
        <v>0</v>
      </c>
      <c r="C35" s="122">
        <f>'nhập Biểu 5'!AT7</f>
        <v>0</v>
      </c>
      <c r="D35" s="124"/>
      <c r="E35" s="122">
        <f>'nhập Biểu 5'!AU7</f>
        <v>0</v>
      </c>
      <c r="F35" s="123"/>
      <c r="G35" s="124"/>
      <c r="H35" s="122">
        <f>'nhập Biểu 5'!AV7</f>
        <v>0</v>
      </c>
      <c r="I35" s="123"/>
      <c r="J35" s="124"/>
      <c r="K35" s="24">
        <f>SUM(L35:R35)</f>
        <v>0</v>
      </c>
      <c r="L35" s="122">
        <f>'nhập Biểu 5'!AX7</f>
        <v>0</v>
      </c>
      <c r="M35" s="124"/>
      <c r="N35" s="122">
        <f>'nhập Biểu 5'!AY7</f>
        <v>0</v>
      </c>
      <c r="O35" s="123"/>
      <c r="P35" s="124"/>
      <c r="Q35" s="122">
        <f>'nhập Biểu 5'!AZ7</f>
        <v>0</v>
      </c>
      <c r="R35" s="124"/>
    </row>
    <row r="36" spans="1:18" s="57" customFormat="1" ht="28.5" customHeight="1" x14ac:dyDescent="0.3">
      <c r="A36" s="25">
        <v>7</v>
      </c>
      <c r="B36" s="24">
        <f>SUM(C36:J36)</f>
        <v>0</v>
      </c>
      <c r="C36" s="122">
        <f>'nhập Biểu 5'!BB7</f>
        <v>0</v>
      </c>
      <c r="D36" s="124"/>
      <c r="E36" s="122">
        <f>'nhập Biểu 5'!BC7</f>
        <v>0</v>
      </c>
      <c r="F36" s="123"/>
      <c r="G36" s="124"/>
      <c r="H36" s="122">
        <f>'nhập Biểu 5'!BD7</f>
        <v>0</v>
      </c>
      <c r="I36" s="123"/>
      <c r="J36" s="124"/>
      <c r="K36" s="24">
        <f>SUM(L36:R36)</f>
        <v>0</v>
      </c>
      <c r="L36" s="122">
        <f>'nhập Biểu 5'!BF7</f>
        <v>0</v>
      </c>
      <c r="M36" s="124"/>
      <c r="N36" s="122">
        <f>'nhập Biểu 5'!BG7</f>
        <v>0</v>
      </c>
      <c r="O36" s="123"/>
      <c r="P36" s="124"/>
      <c r="Q36" s="122">
        <f>'nhập Biểu 5'!BH7</f>
        <v>0</v>
      </c>
      <c r="R36" s="124"/>
    </row>
    <row r="37" spans="1:18" s="57" customFormat="1" ht="28.5" customHeight="1" x14ac:dyDescent="0.3">
      <c r="A37" s="25">
        <v>8</v>
      </c>
      <c r="B37" s="24">
        <f>SUM(C37:J37)</f>
        <v>0</v>
      </c>
      <c r="C37" s="122">
        <f>'nhập Biểu 5'!BJ7</f>
        <v>0</v>
      </c>
      <c r="D37" s="124"/>
      <c r="E37" s="122">
        <f>'nhập Biểu 5'!BK7</f>
        <v>0</v>
      </c>
      <c r="F37" s="123"/>
      <c r="G37" s="124"/>
      <c r="H37" s="122">
        <f>'nhập Biểu 5'!BL7</f>
        <v>0</v>
      </c>
      <c r="I37" s="123"/>
      <c r="J37" s="124"/>
      <c r="K37" s="24">
        <f>SUM(L37:R37)</f>
        <v>0</v>
      </c>
      <c r="L37" s="122">
        <f>'nhập Biểu 5'!BN7</f>
        <v>0</v>
      </c>
      <c r="M37" s="124"/>
      <c r="N37" s="122">
        <f>'nhập Biểu 5'!BO7</f>
        <v>0</v>
      </c>
      <c r="O37" s="123"/>
      <c r="P37" s="124"/>
      <c r="Q37" s="122">
        <f>'nhập Biểu 5'!BP7</f>
        <v>0</v>
      </c>
      <c r="R37" s="124"/>
    </row>
    <row r="38" spans="1:18" s="57" customFormat="1" ht="28.5" customHeight="1" x14ac:dyDescent="0.3">
      <c r="A38" s="25">
        <v>9</v>
      </c>
      <c r="B38" s="24">
        <f>SUM(C38:J38)</f>
        <v>0</v>
      </c>
      <c r="C38" s="122">
        <f>'nhập Biểu 5'!BR7</f>
        <v>0</v>
      </c>
      <c r="D38" s="124"/>
      <c r="E38" s="122">
        <f>'nhập Biểu 5'!BS7</f>
        <v>0</v>
      </c>
      <c r="F38" s="123"/>
      <c r="G38" s="124"/>
      <c r="H38" s="122">
        <f>'nhập Biểu 5'!BT7</f>
        <v>0</v>
      </c>
      <c r="I38" s="123"/>
      <c r="J38" s="124"/>
      <c r="K38" s="24">
        <f>SUM(L38:R38)</f>
        <v>0</v>
      </c>
      <c r="L38" s="122">
        <f>'nhập Biểu 5'!BV7</f>
        <v>0</v>
      </c>
      <c r="M38" s="124"/>
      <c r="N38" s="122">
        <f>'nhập Biểu 5'!BW7</f>
        <v>0</v>
      </c>
      <c r="O38" s="123"/>
      <c r="P38" s="124"/>
      <c r="Q38" s="122">
        <f>'nhập Biểu 5'!BX7</f>
        <v>0</v>
      </c>
      <c r="R38" s="124"/>
    </row>
    <row r="39" spans="1:18" s="57" customFormat="1" ht="24.75" customHeight="1" x14ac:dyDescent="0.3">
      <c r="A39" s="25" t="s">
        <v>29</v>
      </c>
      <c r="B39" s="24">
        <f>SUM(C39:J39)</f>
        <v>0</v>
      </c>
      <c r="C39" s="122">
        <f>SUM(C35:D38)</f>
        <v>0</v>
      </c>
      <c r="D39" s="124"/>
      <c r="E39" s="122">
        <f>SUM(E35:G38)</f>
        <v>0</v>
      </c>
      <c r="F39" s="123"/>
      <c r="G39" s="124"/>
      <c r="H39" s="122">
        <f>SUM(H35:J38)</f>
        <v>0</v>
      </c>
      <c r="I39" s="123"/>
      <c r="J39" s="124"/>
      <c r="K39" s="24">
        <f>SUM(L39:R39)</f>
        <v>0</v>
      </c>
      <c r="L39" s="122">
        <f>SUM(L35:M38)</f>
        <v>0</v>
      </c>
      <c r="M39" s="124"/>
      <c r="N39" s="122">
        <f>SUM(N35:P38)</f>
        <v>0</v>
      </c>
      <c r="O39" s="123"/>
      <c r="P39" s="124"/>
      <c r="Q39" s="122">
        <f>SUM(Q35:R38)</f>
        <v>0</v>
      </c>
      <c r="R39" s="124"/>
    </row>
    <row r="40" spans="1:18" ht="8.25" customHeight="1" x14ac:dyDescent="0.3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</row>
    <row r="41" spans="1:18" s="20" customFormat="1" ht="19.5" x14ac:dyDescent="0.3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37" t="s">
        <v>134</v>
      </c>
      <c r="M41" s="137"/>
      <c r="N41" s="137"/>
      <c r="O41" s="137"/>
      <c r="P41" s="137"/>
      <c r="Q41" s="137"/>
      <c r="R41" s="137"/>
    </row>
    <row r="42" spans="1:18" s="22" customFormat="1" ht="21" x14ac:dyDescent="0.35">
      <c r="A42" s="133" t="s">
        <v>41</v>
      </c>
      <c r="B42" s="133"/>
      <c r="C42" s="133"/>
      <c r="D42" s="133"/>
      <c r="E42" s="133"/>
      <c r="F42" s="21"/>
      <c r="G42" s="21"/>
      <c r="H42" s="21"/>
      <c r="I42" s="21"/>
      <c r="J42" s="21"/>
      <c r="K42" s="21"/>
      <c r="L42" s="133" t="s">
        <v>53</v>
      </c>
      <c r="M42" s="133"/>
      <c r="N42" s="133"/>
      <c r="O42" s="133"/>
      <c r="P42" s="133"/>
      <c r="Q42" s="133"/>
      <c r="R42" s="133"/>
    </row>
    <row r="43" spans="1:18" x14ac:dyDescent="0.3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</row>
    <row r="44" spans="1:18" x14ac:dyDescent="0.3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</row>
    <row r="45" spans="1:18" x14ac:dyDescent="0.3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</row>
    <row r="46" spans="1:18" x14ac:dyDescent="0.3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</row>
    <row r="48" spans="1:18" ht="18.75" x14ac:dyDescent="0.3">
      <c r="A48" s="133"/>
      <c r="B48" s="133"/>
      <c r="C48" s="133"/>
      <c r="D48" s="133"/>
      <c r="E48" s="133"/>
      <c r="L48" s="133"/>
      <c r="M48" s="133"/>
      <c r="N48" s="133"/>
      <c r="O48" s="133"/>
      <c r="P48" s="133"/>
      <c r="Q48" s="133"/>
      <c r="R48" s="133"/>
    </row>
  </sheetData>
  <sheetProtection password="ED32" sheet="1" objects="1" scenarios="1" selectLockedCells="1"/>
  <mergeCells count="87">
    <mergeCell ref="Q39:R39"/>
    <mergeCell ref="L35:M35"/>
    <mergeCell ref="L36:M36"/>
    <mergeCell ref="L38:M38"/>
    <mergeCell ref="L39:M39"/>
    <mergeCell ref="N35:P35"/>
    <mergeCell ref="N36:P36"/>
    <mergeCell ref="N37:P37"/>
    <mergeCell ref="N39:P39"/>
    <mergeCell ref="Q36:R36"/>
    <mergeCell ref="N38:P38"/>
    <mergeCell ref="Q35:R35"/>
    <mergeCell ref="Q37:R37"/>
    <mergeCell ref="Q38:R38"/>
    <mergeCell ref="O19:O21"/>
    <mergeCell ref="N34:P34"/>
    <mergeCell ref="Q34:R34"/>
    <mergeCell ref="K33:R33"/>
    <mergeCell ref="P20:P21"/>
    <mergeCell ref="Q20:Q21"/>
    <mergeCell ref="R20:R21"/>
    <mergeCell ref="P19:R19"/>
    <mergeCell ref="I20:K20"/>
    <mergeCell ref="L20:N20"/>
    <mergeCell ref="O18:R18"/>
    <mergeCell ref="M10:M12"/>
    <mergeCell ref="B18:N18"/>
    <mergeCell ref="K10:K12"/>
    <mergeCell ref="D10:D12"/>
    <mergeCell ref="E10:F10"/>
    <mergeCell ref="A24:A27"/>
    <mergeCell ref="B25:B27"/>
    <mergeCell ref="C26:E26"/>
    <mergeCell ref="F26:H26"/>
    <mergeCell ref="B24:N24"/>
    <mergeCell ref="C25:N25"/>
    <mergeCell ref="I26:K26"/>
    <mergeCell ref="E11:E12"/>
    <mergeCell ref="F11:F12"/>
    <mergeCell ref="A18:A21"/>
    <mergeCell ref="B19:B21"/>
    <mergeCell ref="C20:E20"/>
    <mergeCell ref="F20:H20"/>
    <mergeCell ref="A10:A12"/>
    <mergeCell ref="B10:C10"/>
    <mergeCell ref="B11:B12"/>
    <mergeCell ref="C11:C12"/>
    <mergeCell ref="C19:N19"/>
    <mergeCell ref="J11:J12"/>
    <mergeCell ref="N10:N12"/>
    <mergeCell ref="G10:H10"/>
    <mergeCell ref="I11:I12"/>
    <mergeCell ref="L10:L12"/>
    <mergeCell ref="I10:J10"/>
    <mergeCell ref="L26:N26"/>
    <mergeCell ref="L48:R48"/>
    <mergeCell ref="A48:E48"/>
    <mergeCell ref="C35:D35"/>
    <mergeCell ref="H11:H12"/>
    <mergeCell ref="L37:M37"/>
    <mergeCell ref="C37:D37"/>
    <mergeCell ref="C36:D36"/>
    <mergeCell ref="H34:J34"/>
    <mergeCell ref="L34:M34"/>
    <mergeCell ref="E36:G36"/>
    <mergeCell ref="A42:E42"/>
    <mergeCell ref="L41:R41"/>
    <mergeCell ref="L42:R42"/>
    <mergeCell ref="A33:A34"/>
    <mergeCell ref="C39:D39"/>
    <mergeCell ref="E39:G39"/>
    <mergeCell ref="H39:J39"/>
    <mergeCell ref="E35:G35"/>
    <mergeCell ref="D4:M4"/>
    <mergeCell ref="A1:H1"/>
    <mergeCell ref="D5:M5"/>
    <mergeCell ref="B33:J33"/>
    <mergeCell ref="H38:J38"/>
    <mergeCell ref="C34:D34"/>
    <mergeCell ref="C38:D38"/>
    <mergeCell ref="E37:G37"/>
    <mergeCell ref="E38:G38"/>
    <mergeCell ref="H37:J37"/>
    <mergeCell ref="H35:J35"/>
    <mergeCell ref="H36:J36"/>
    <mergeCell ref="E34:G34"/>
    <mergeCell ref="G11:G12"/>
  </mergeCells>
  <phoneticPr fontId="19" type="noConversion"/>
  <pageMargins left="0.41" right="0.22" top="0.17" bottom="0.16" header="0.5" footer="0.16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M20"/>
  <sheetViews>
    <sheetView workbookViewId="0">
      <selection activeCell="D19" sqref="D19"/>
    </sheetView>
  </sheetViews>
  <sheetFormatPr defaultRowHeight="12.75" x14ac:dyDescent="0.2"/>
  <cols>
    <col min="1" max="1" width="5.5703125" style="62" customWidth="1"/>
    <col min="2" max="2" width="19.5703125" style="62" customWidth="1"/>
    <col min="3" max="3" width="9.140625" style="50"/>
    <col min="4" max="16384" width="9.140625" style="62"/>
  </cols>
  <sheetData>
    <row r="1" spans="1:65" s="58" customFormat="1" ht="18.75" x14ac:dyDescent="0.3">
      <c r="C1" s="59" t="s">
        <v>90</v>
      </c>
      <c r="D1" s="60"/>
      <c r="E1" s="60"/>
      <c r="F1" s="60"/>
      <c r="G1" s="60"/>
      <c r="H1" s="60"/>
      <c r="I1" s="60"/>
      <c r="J1" s="60"/>
      <c r="K1" s="60"/>
      <c r="AM1" s="61" t="s">
        <v>54</v>
      </c>
      <c r="AN1" s="60"/>
      <c r="AO1" s="60"/>
      <c r="AP1" s="60"/>
      <c r="AQ1" s="60"/>
      <c r="AR1" s="60"/>
      <c r="AS1" s="60"/>
      <c r="AT1" s="60"/>
      <c r="AU1" s="60"/>
    </row>
    <row r="2" spans="1:65" x14ac:dyDescent="0.2">
      <c r="A2" s="114" t="s">
        <v>47</v>
      </c>
      <c r="B2" s="114" t="s">
        <v>2</v>
      </c>
      <c r="C2" s="119" t="s">
        <v>43</v>
      </c>
      <c r="D2" s="118"/>
      <c r="E2" s="118"/>
      <c r="F2" s="118"/>
      <c r="G2" s="118"/>
      <c r="H2" s="118"/>
      <c r="I2" s="118"/>
      <c r="J2" s="118"/>
      <c r="K2" s="118"/>
      <c r="L2" s="113" t="s">
        <v>44</v>
      </c>
      <c r="M2" s="113"/>
      <c r="N2" s="113"/>
      <c r="O2" s="113"/>
      <c r="P2" s="113"/>
      <c r="Q2" s="113"/>
      <c r="R2" s="113"/>
      <c r="S2" s="113"/>
      <c r="T2" s="113"/>
      <c r="U2" s="118" t="s">
        <v>45</v>
      </c>
      <c r="V2" s="118"/>
      <c r="W2" s="118"/>
      <c r="X2" s="118"/>
      <c r="Y2" s="118"/>
      <c r="Z2" s="118"/>
      <c r="AA2" s="118"/>
      <c r="AB2" s="118"/>
      <c r="AC2" s="118"/>
      <c r="AD2" s="113" t="s">
        <v>46</v>
      </c>
      <c r="AE2" s="113"/>
      <c r="AF2" s="113"/>
      <c r="AG2" s="113"/>
      <c r="AH2" s="113"/>
      <c r="AI2" s="113"/>
      <c r="AJ2" s="113"/>
      <c r="AK2" s="113"/>
      <c r="AL2" s="113"/>
      <c r="AM2" s="151" t="s">
        <v>55</v>
      </c>
      <c r="AN2" s="113"/>
      <c r="AO2" s="113"/>
      <c r="AP2" s="113"/>
      <c r="AQ2" s="113"/>
      <c r="AR2" s="113"/>
      <c r="AS2" s="113"/>
      <c r="AT2" s="113"/>
      <c r="AU2" s="113"/>
      <c r="AV2" s="118" t="s">
        <v>56</v>
      </c>
      <c r="AW2" s="118"/>
      <c r="AX2" s="118"/>
      <c r="AY2" s="118"/>
      <c r="AZ2" s="118"/>
      <c r="BA2" s="118"/>
      <c r="BB2" s="118"/>
      <c r="BC2" s="118"/>
      <c r="BD2" s="118"/>
      <c r="BE2" s="113" t="s">
        <v>57</v>
      </c>
      <c r="BF2" s="113"/>
      <c r="BG2" s="113"/>
      <c r="BH2" s="113"/>
      <c r="BI2" s="113"/>
      <c r="BJ2" s="113"/>
      <c r="BK2" s="113"/>
      <c r="BL2" s="113"/>
      <c r="BM2" s="113"/>
    </row>
    <row r="3" spans="1:65" ht="14.25" x14ac:dyDescent="0.2">
      <c r="A3" s="114"/>
      <c r="B3" s="114"/>
      <c r="C3" s="121" t="s">
        <v>14</v>
      </c>
      <c r="D3" s="149"/>
      <c r="E3" s="149"/>
      <c r="F3" s="116" t="s">
        <v>19</v>
      </c>
      <c r="G3" s="149"/>
      <c r="H3" s="149"/>
      <c r="I3" s="116" t="s">
        <v>58</v>
      </c>
      <c r="J3" s="116"/>
      <c r="K3" s="116"/>
      <c r="L3" s="114" t="s">
        <v>14</v>
      </c>
      <c r="M3" s="112"/>
      <c r="N3" s="112"/>
      <c r="O3" s="114" t="s">
        <v>19</v>
      </c>
      <c r="P3" s="112"/>
      <c r="Q3" s="112"/>
      <c r="R3" s="114" t="s">
        <v>58</v>
      </c>
      <c r="S3" s="114"/>
      <c r="T3" s="114"/>
      <c r="U3" s="116" t="s">
        <v>14</v>
      </c>
      <c r="V3" s="149"/>
      <c r="W3" s="149"/>
      <c r="X3" s="116" t="s">
        <v>19</v>
      </c>
      <c r="Y3" s="149"/>
      <c r="Z3" s="149"/>
      <c r="AA3" s="116" t="s">
        <v>58</v>
      </c>
      <c r="AB3" s="116"/>
      <c r="AC3" s="116"/>
      <c r="AD3" s="114" t="s">
        <v>14</v>
      </c>
      <c r="AE3" s="112"/>
      <c r="AF3" s="112"/>
      <c r="AG3" s="114" t="s">
        <v>19</v>
      </c>
      <c r="AH3" s="112"/>
      <c r="AI3" s="112"/>
      <c r="AJ3" s="114" t="s">
        <v>58</v>
      </c>
      <c r="AK3" s="114"/>
      <c r="AL3" s="114"/>
      <c r="AM3" s="150" t="s">
        <v>14</v>
      </c>
      <c r="AN3" s="112"/>
      <c r="AO3" s="112"/>
      <c r="AP3" s="114" t="s">
        <v>19</v>
      </c>
      <c r="AQ3" s="112"/>
      <c r="AR3" s="112"/>
      <c r="AS3" s="114" t="s">
        <v>58</v>
      </c>
      <c r="AT3" s="114"/>
      <c r="AU3" s="114"/>
      <c r="AV3" s="116" t="s">
        <v>14</v>
      </c>
      <c r="AW3" s="149"/>
      <c r="AX3" s="149"/>
      <c r="AY3" s="116" t="s">
        <v>19</v>
      </c>
      <c r="AZ3" s="149"/>
      <c r="BA3" s="149"/>
      <c r="BB3" s="116" t="s">
        <v>58</v>
      </c>
      <c r="BC3" s="116"/>
      <c r="BD3" s="116"/>
      <c r="BE3" s="114" t="s">
        <v>14</v>
      </c>
      <c r="BF3" s="112"/>
      <c r="BG3" s="112"/>
      <c r="BH3" s="114" t="s">
        <v>19</v>
      </c>
      <c r="BI3" s="112"/>
      <c r="BJ3" s="112"/>
      <c r="BK3" s="114" t="s">
        <v>58</v>
      </c>
      <c r="BL3" s="114"/>
      <c r="BM3" s="114"/>
    </row>
    <row r="4" spans="1:65" ht="12.75" customHeight="1" x14ac:dyDescent="0.2">
      <c r="A4" s="114"/>
      <c r="B4" s="114"/>
      <c r="C4" s="121" t="s">
        <v>16</v>
      </c>
      <c r="D4" s="117" t="s">
        <v>59</v>
      </c>
      <c r="E4" s="117" t="s">
        <v>60</v>
      </c>
      <c r="F4" s="116" t="s">
        <v>16</v>
      </c>
      <c r="G4" s="117" t="s">
        <v>59</v>
      </c>
      <c r="H4" s="117" t="s">
        <v>61</v>
      </c>
      <c r="I4" s="116" t="s">
        <v>16</v>
      </c>
      <c r="J4" s="117" t="s">
        <v>62</v>
      </c>
      <c r="K4" s="117" t="s">
        <v>63</v>
      </c>
      <c r="L4" s="114" t="s">
        <v>16</v>
      </c>
      <c r="M4" s="115" t="s">
        <v>59</v>
      </c>
      <c r="N4" s="115" t="s">
        <v>60</v>
      </c>
      <c r="O4" s="114" t="s">
        <v>16</v>
      </c>
      <c r="P4" s="115" t="s">
        <v>59</v>
      </c>
      <c r="Q4" s="115" t="s">
        <v>61</v>
      </c>
      <c r="R4" s="114" t="s">
        <v>16</v>
      </c>
      <c r="S4" s="115" t="s">
        <v>62</v>
      </c>
      <c r="T4" s="115" t="s">
        <v>63</v>
      </c>
      <c r="U4" s="116" t="s">
        <v>16</v>
      </c>
      <c r="V4" s="117" t="s">
        <v>59</v>
      </c>
      <c r="W4" s="117" t="s">
        <v>60</v>
      </c>
      <c r="X4" s="116" t="s">
        <v>16</v>
      </c>
      <c r="Y4" s="117" t="s">
        <v>59</v>
      </c>
      <c r="Z4" s="117" t="s">
        <v>61</v>
      </c>
      <c r="AA4" s="116" t="s">
        <v>16</v>
      </c>
      <c r="AB4" s="117" t="s">
        <v>62</v>
      </c>
      <c r="AC4" s="117" t="s">
        <v>63</v>
      </c>
      <c r="AD4" s="114" t="s">
        <v>16</v>
      </c>
      <c r="AE4" s="115" t="s">
        <v>59</v>
      </c>
      <c r="AF4" s="115" t="s">
        <v>60</v>
      </c>
      <c r="AG4" s="114" t="s">
        <v>16</v>
      </c>
      <c r="AH4" s="115" t="s">
        <v>59</v>
      </c>
      <c r="AI4" s="115" t="s">
        <v>61</v>
      </c>
      <c r="AJ4" s="114" t="s">
        <v>16</v>
      </c>
      <c r="AK4" s="115" t="s">
        <v>62</v>
      </c>
      <c r="AL4" s="115" t="s">
        <v>63</v>
      </c>
      <c r="AM4" s="150" t="s">
        <v>16</v>
      </c>
      <c r="AN4" s="115" t="s">
        <v>59</v>
      </c>
      <c r="AO4" s="115" t="s">
        <v>60</v>
      </c>
      <c r="AP4" s="114" t="s">
        <v>16</v>
      </c>
      <c r="AQ4" s="115" t="s">
        <v>59</v>
      </c>
      <c r="AR4" s="115" t="s">
        <v>61</v>
      </c>
      <c r="AS4" s="114" t="s">
        <v>16</v>
      </c>
      <c r="AT4" s="115" t="s">
        <v>62</v>
      </c>
      <c r="AU4" s="115" t="s">
        <v>63</v>
      </c>
      <c r="AV4" s="116" t="s">
        <v>16</v>
      </c>
      <c r="AW4" s="117" t="s">
        <v>59</v>
      </c>
      <c r="AX4" s="117" t="s">
        <v>60</v>
      </c>
      <c r="AY4" s="116" t="s">
        <v>16</v>
      </c>
      <c r="AZ4" s="117" t="s">
        <v>59</v>
      </c>
      <c r="BA4" s="117" t="s">
        <v>61</v>
      </c>
      <c r="BB4" s="116" t="s">
        <v>16</v>
      </c>
      <c r="BC4" s="117" t="s">
        <v>62</v>
      </c>
      <c r="BD4" s="117" t="s">
        <v>63</v>
      </c>
      <c r="BE4" s="114" t="s">
        <v>16</v>
      </c>
      <c r="BF4" s="115" t="s">
        <v>59</v>
      </c>
      <c r="BG4" s="115" t="s">
        <v>60</v>
      </c>
      <c r="BH4" s="114" t="s">
        <v>16</v>
      </c>
      <c r="BI4" s="115" t="s">
        <v>59</v>
      </c>
      <c r="BJ4" s="115" t="s">
        <v>61</v>
      </c>
      <c r="BK4" s="114" t="s">
        <v>16</v>
      </c>
      <c r="BL4" s="115" t="s">
        <v>62</v>
      </c>
      <c r="BM4" s="115" t="s">
        <v>63</v>
      </c>
    </row>
    <row r="5" spans="1:65" ht="38.25" customHeight="1" x14ac:dyDescent="0.2">
      <c r="A5" s="114"/>
      <c r="B5" s="114"/>
      <c r="C5" s="121"/>
      <c r="D5" s="117"/>
      <c r="E5" s="117"/>
      <c r="F5" s="116"/>
      <c r="G5" s="117"/>
      <c r="H5" s="117"/>
      <c r="I5" s="116"/>
      <c r="J5" s="116"/>
      <c r="K5" s="116"/>
      <c r="L5" s="114"/>
      <c r="M5" s="115"/>
      <c r="N5" s="115"/>
      <c r="O5" s="114"/>
      <c r="P5" s="115"/>
      <c r="Q5" s="115"/>
      <c r="R5" s="114"/>
      <c r="S5" s="114"/>
      <c r="T5" s="114"/>
      <c r="U5" s="116"/>
      <c r="V5" s="117"/>
      <c r="W5" s="117"/>
      <c r="X5" s="116"/>
      <c r="Y5" s="117"/>
      <c r="Z5" s="117"/>
      <c r="AA5" s="116"/>
      <c r="AB5" s="116"/>
      <c r="AC5" s="116"/>
      <c r="AD5" s="114"/>
      <c r="AE5" s="115"/>
      <c r="AF5" s="115"/>
      <c r="AG5" s="114"/>
      <c r="AH5" s="115"/>
      <c r="AI5" s="115"/>
      <c r="AJ5" s="114"/>
      <c r="AK5" s="114"/>
      <c r="AL5" s="114"/>
      <c r="AM5" s="150"/>
      <c r="AN5" s="115"/>
      <c r="AO5" s="115"/>
      <c r="AP5" s="114"/>
      <c r="AQ5" s="115"/>
      <c r="AR5" s="115"/>
      <c r="AS5" s="114"/>
      <c r="AT5" s="114"/>
      <c r="AU5" s="114"/>
      <c r="AV5" s="116"/>
      <c r="AW5" s="117"/>
      <c r="AX5" s="117"/>
      <c r="AY5" s="116"/>
      <c r="AZ5" s="117"/>
      <c r="BA5" s="117"/>
      <c r="BB5" s="116"/>
      <c r="BC5" s="116"/>
      <c r="BD5" s="116"/>
      <c r="BE5" s="114"/>
      <c r="BF5" s="115"/>
      <c r="BG5" s="115"/>
      <c r="BH5" s="114"/>
      <c r="BI5" s="115"/>
      <c r="BJ5" s="115"/>
      <c r="BK5" s="114"/>
      <c r="BL5" s="114"/>
      <c r="BM5" s="114"/>
    </row>
    <row r="6" spans="1:65" x14ac:dyDescent="0.2">
      <c r="A6" s="29"/>
      <c r="B6" s="30"/>
      <c r="C6" s="7">
        <f>SUM(C7:C19)</f>
        <v>0</v>
      </c>
      <c r="D6" s="7">
        <f t="shared" ref="D6:BM6" si="0">SUM(D7:D19)</f>
        <v>0</v>
      </c>
      <c r="E6" s="7">
        <f t="shared" si="0"/>
        <v>0</v>
      </c>
      <c r="F6" s="7">
        <f t="shared" si="0"/>
        <v>0</v>
      </c>
      <c r="G6" s="7">
        <f t="shared" si="0"/>
        <v>0</v>
      </c>
      <c r="H6" s="7">
        <f t="shared" si="0"/>
        <v>0</v>
      </c>
      <c r="I6" s="7">
        <f t="shared" si="0"/>
        <v>0</v>
      </c>
      <c r="J6" s="7">
        <f t="shared" si="0"/>
        <v>0</v>
      </c>
      <c r="K6" s="7">
        <f t="shared" si="0"/>
        <v>0</v>
      </c>
      <c r="L6" s="7">
        <f t="shared" si="0"/>
        <v>0</v>
      </c>
      <c r="M6" s="7">
        <f t="shared" si="0"/>
        <v>0</v>
      </c>
      <c r="N6" s="7">
        <f t="shared" si="0"/>
        <v>0</v>
      </c>
      <c r="O6" s="7">
        <f t="shared" si="0"/>
        <v>0</v>
      </c>
      <c r="P6" s="7">
        <f t="shared" si="0"/>
        <v>0</v>
      </c>
      <c r="Q6" s="7">
        <f t="shared" si="0"/>
        <v>0</v>
      </c>
      <c r="R6" s="7">
        <f t="shared" si="0"/>
        <v>0</v>
      </c>
      <c r="S6" s="7">
        <f t="shared" si="0"/>
        <v>0</v>
      </c>
      <c r="T6" s="7">
        <f t="shared" si="0"/>
        <v>0</v>
      </c>
      <c r="U6" s="7">
        <f t="shared" si="0"/>
        <v>0</v>
      </c>
      <c r="V6" s="7">
        <f t="shared" si="0"/>
        <v>0</v>
      </c>
      <c r="W6" s="7">
        <f t="shared" si="0"/>
        <v>0</v>
      </c>
      <c r="X6" s="7">
        <f t="shared" si="0"/>
        <v>0</v>
      </c>
      <c r="Y6" s="7">
        <f t="shared" si="0"/>
        <v>0</v>
      </c>
      <c r="Z6" s="7">
        <f t="shared" si="0"/>
        <v>0</v>
      </c>
      <c r="AA6" s="7">
        <f t="shared" si="0"/>
        <v>0</v>
      </c>
      <c r="AB6" s="7">
        <f t="shared" si="0"/>
        <v>0</v>
      </c>
      <c r="AC6" s="7">
        <f t="shared" si="0"/>
        <v>0</v>
      </c>
      <c r="AD6" s="7">
        <f t="shared" si="0"/>
        <v>0</v>
      </c>
      <c r="AE6" s="7">
        <f t="shared" si="0"/>
        <v>0</v>
      </c>
      <c r="AF6" s="7">
        <f t="shared" si="0"/>
        <v>0</v>
      </c>
      <c r="AG6" s="7">
        <f t="shared" si="0"/>
        <v>0</v>
      </c>
      <c r="AH6" s="7">
        <f t="shared" si="0"/>
        <v>0</v>
      </c>
      <c r="AI6" s="7">
        <f t="shared" si="0"/>
        <v>0</v>
      </c>
      <c r="AJ6" s="7">
        <f t="shared" si="0"/>
        <v>0</v>
      </c>
      <c r="AK6" s="7">
        <f t="shared" si="0"/>
        <v>0</v>
      </c>
      <c r="AL6" s="7">
        <f t="shared" si="0"/>
        <v>0</v>
      </c>
      <c r="AM6" s="7">
        <f t="shared" si="0"/>
        <v>0</v>
      </c>
      <c r="AN6" s="7">
        <f t="shared" si="0"/>
        <v>0</v>
      </c>
      <c r="AO6" s="7">
        <f t="shared" si="0"/>
        <v>0</v>
      </c>
      <c r="AP6" s="7">
        <f t="shared" si="0"/>
        <v>0</v>
      </c>
      <c r="AQ6" s="7">
        <f t="shared" si="0"/>
        <v>0</v>
      </c>
      <c r="AR6" s="7">
        <f t="shared" si="0"/>
        <v>0</v>
      </c>
      <c r="AS6" s="7">
        <f t="shared" si="0"/>
        <v>0</v>
      </c>
      <c r="AT6" s="7">
        <f t="shared" si="0"/>
        <v>0</v>
      </c>
      <c r="AU6" s="7">
        <f t="shared" si="0"/>
        <v>0</v>
      </c>
      <c r="AV6" s="7">
        <f t="shared" si="0"/>
        <v>0</v>
      </c>
      <c r="AW6" s="7">
        <f t="shared" si="0"/>
        <v>0</v>
      </c>
      <c r="AX6" s="7">
        <f t="shared" si="0"/>
        <v>0</v>
      </c>
      <c r="AY6" s="7">
        <f t="shared" si="0"/>
        <v>0</v>
      </c>
      <c r="AZ6" s="7">
        <f t="shared" si="0"/>
        <v>0</v>
      </c>
      <c r="BA6" s="7">
        <f t="shared" si="0"/>
        <v>0</v>
      </c>
      <c r="BB6" s="7">
        <f t="shared" si="0"/>
        <v>0</v>
      </c>
      <c r="BC6" s="7">
        <f t="shared" si="0"/>
        <v>0</v>
      </c>
      <c r="BD6" s="7">
        <f t="shared" si="0"/>
        <v>0</v>
      </c>
      <c r="BE6" s="7">
        <f t="shared" si="0"/>
        <v>0</v>
      </c>
      <c r="BF6" s="7">
        <f t="shared" si="0"/>
        <v>0</v>
      </c>
      <c r="BG6" s="7">
        <f t="shared" si="0"/>
        <v>0</v>
      </c>
      <c r="BH6" s="7">
        <f t="shared" si="0"/>
        <v>0</v>
      </c>
      <c r="BI6" s="7">
        <f t="shared" si="0"/>
        <v>0</v>
      </c>
      <c r="BJ6" s="7">
        <f t="shared" si="0"/>
        <v>0</v>
      </c>
      <c r="BK6" s="7">
        <f t="shared" si="0"/>
        <v>0</v>
      </c>
      <c r="BL6" s="7">
        <f t="shared" si="0"/>
        <v>0</v>
      </c>
      <c r="BM6" s="7">
        <f t="shared" si="0"/>
        <v>0</v>
      </c>
    </row>
    <row r="7" spans="1:65" s="28" customFormat="1" x14ac:dyDescent="0.2">
      <c r="A7" s="4">
        <v>1</v>
      </c>
      <c r="B7" s="90" t="s">
        <v>116</v>
      </c>
      <c r="C7" s="10">
        <f>D7+E7</f>
        <v>0</v>
      </c>
      <c r="D7" s="5"/>
      <c r="E7" s="5"/>
      <c r="F7" s="11">
        <f>G7+H7</f>
        <v>0</v>
      </c>
      <c r="G7" s="5"/>
      <c r="H7" s="5"/>
      <c r="I7" s="11">
        <f>J7+K7</f>
        <v>0</v>
      </c>
      <c r="J7" s="5"/>
      <c r="K7" s="5"/>
      <c r="L7" s="11">
        <f>M7+N7</f>
        <v>0</v>
      </c>
      <c r="M7" s="4"/>
      <c r="N7" s="4"/>
      <c r="O7" s="11">
        <f>P7+Q7</f>
        <v>0</v>
      </c>
      <c r="P7" s="4"/>
      <c r="Q7" s="4"/>
      <c r="R7" s="11">
        <f>S7+T7</f>
        <v>0</v>
      </c>
      <c r="S7" s="4"/>
      <c r="T7" s="4"/>
      <c r="U7" s="11">
        <f>V7+W7</f>
        <v>0</v>
      </c>
      <c r="V7" s="4"/>
      <c r="W7" s="4"/>
      <c r="X7" s="11">
        <f>Y7+Z7</f>
        <v>0</v>
      </c>
      <c r="Y7" s="4"/>
      <c r="Z7" s="4"/>
      <c r="AA7" s="11">
        <f>AB7+AC7</f>
        <v>0</v>
      </c>
      <c r="AB7" s="4"/>
      <c r="AC7" s="4"/>
      <c r="AD7" s="11">
        <f>AE7+AF7</f>
        <v>0</v>
      </c>
      <c r="AE7" s="4"/>
      <c r="AF7" s="4"/>
      <c r="AG7" s="11">
        <f>AH7+AI7</f>
        <v>0</v>
      </c>
      <c r="AH7" s="4"/>
      <c r="AI7" s="4"/>
      <c r="AJ7" s="11">
        <f>AK7+AL7</f>
        <v>0</v>
      </c>
      <c r="AM7" s="10">
        <f>AN7+AO7</f>
        <v>0</v>
      </c>
      <c r="AN7" s="5"/>
      <c r="AO7" s="5"/>
      <c r="AP7" s="11">
        <f>AQ7+AR7</f>
        <v>0</v>
      </c>
      <c r="AQ7" s="5"/>
      <c r="AR7" s="5"/>
      <c r="AS7" s="11">
        <f>AT7+AU7</f>
        <v>0</v>
      </c>
      <c r="AT7" s="31"/>
      <c r="AU7" s="31"/>
      <c r="AV7" s="11">
        <f>AW7+AX7</f>
        <v>0</v>
      </c>
      <c r="AW7" s="4"/>
      <c r="AX7" s="4"/>
      <c r="AY7" s="11">
        <f>AZ7+BA7</f>
        <v>0</v>
      </c>
      <c r="AZ7" s="4"/>
      <c r="BA7" s="4"/>
      <c r="BB7" s="11">
        <f>BC7+BD7</f>
        <v>0</v>
      </c>
      <c r="BC7" s="4"/>
      <c r="BD7" s="4"/>
      <c r="BE7" s="11">
        <f>BF7+BG7</f>
        <v>0</v>
      </c>
      <c r="BF7" s="4"/>
      <c r="BG7" s="4"/>
      <c r="BH7" s="11">
        <f>BI7+BJ7</f>
        <v>0</v>
      </c>
      <c r="BI7" s="4"/>
      <c r="BJ7" s="4"/>
      <c r="BK7" s="11">
        <f>BL7+BM7</f>
        <v>0</v>
      </c>
    </row>
    <row r="8" spans="1:65" s="28" customFormat="1" x14ac:dyDescent="0.2">
      <c r="A8" s="4">
        <v>2</v>
      </c>
      <c r="B8" s="90" t="s">
        <v>131</v>
      </c>
      <c r="C8" s="10">
        <f t="shared" ref="C8:C18" si="1">D8+E8</f>
        <v>0</v>
      </c>
      <c r="D8" s="5"/>
      <c r="E8" s="5"/>
      <c r="F8" s="11">
        <f t="shared" ref="F8:F18" si="2">G8+H8</f>
        <v>0</v>
      </c>
      <c r="G8" s="5"/>
      <c r="H8" s="5"/>
      <c r="I8" s="11">
        <f>J8+K8</f>
        <v>0</v>
      </c>
      <c r="J8" s="5"/>
      <c r="K8" s="5"/>
      <c r="L8" s="11">
        <f>M8+N8</f>
        <v>0</v>
      </c>
      <c r="M8" s="4"/>
      <c r="N8" s="4"/>
      <c r="O8" s="11">
        <f>P8+Q8</f>
        <v>0</v>
      </c>
      <c r="P8" s="4"/>
      <c r="Q8" s="4"/>
      <c r="R8" s="11">
        <f>S8+T8</f>
        <v>0</v>
      </c>
      <c r="S8" s="4"/>
      <c r="T8" s="4"/>
      <c r="U8" s="11">
        <f>V8+W8</f>
        <v>0</v>
      </c>
      <c r="V8" s="4"/>
      <c r="W8" s="4"/>
      <c r="X8" s="11">
        <f>Y8+Z8</f>
        <v>0</v>
      </c>
      <c r="Y8" s="4"/>
      <c r="Z8" s="4"/>
      <c r="AA8" s="11">
        <f>AB8+AC8</f>
        <v>0</v>
      </c>
      <c r="AB8" s="4"/>
      <c r="AC8" s="4"/>
      <c r="AD8" s="11">
        <f>AE8+AF8</f>
        <v>0</v>
      </c>
      <c r="AE8" s="4"/>
      <c r="AF8" s="4"/>
      <c r="AG8" s="11">
        <f>AH8+AI8</f>
        <v>0</v>
      </c>
      <c r="AH8" s="4"/>
      <c r="AI8" s="4"/>
      <c r="AJ8" s="11">
        <f>AK8+AL8</f>
        <v>0</v>
      </c>
      <c r="AM8" s="10">
        <f>AN8+AO8</f>
        <v>0</v>
      </c>
      <c r="AN8" s="5"/>
      <c r="AO8" s="5"/>
      <c r="AP8" s="11">
        <f>AQ8+AR8</f>
        <v>0</v>
      </c>
      <c r="AQ8" s="5"/>
      <c r="AR8" s="5"/>
      <c r="AS8" s="11">
        <f>AT8+AU8</f>
        <v>0</v>
      </c>
      <c r="AT8" s="31"/>
      <c r="AU8" s="31"/>
      <c r="AV8" s="11">
        <f>AW8+AX8</f>
        <v>0</v>
      </c>
      <c r="AW8" s="4"/>
      <c r="AX8" s="4"/>
      <c r="AY8" s="11">
        <f>AZ8+BA8</f>
        <v>0</v>
      </c>
      <c r="AZ8" s="4"/>
      <c r="BA8" s="4"/>
      <c r="BB8" s="11">
        <f>BC8+BD8</f>
        <v>0</v>
      </c>
      <c r="BC8" s="4"/>
      <c r="BD8" s="4"/>
      <c r="BE8" s="11">
        <f>BF8+BG8</f>
        <v>0</v>
      </c>
      <c r="BF8" s="4"/>
      <c r="BG8" s="4"/>
      <c r="BH8" s="11">
        <f>BI8+BJ8</f>
        <v>0</v>
      </c>
      <c r="BI8" s="4"/>
      <c r="BJ8" s="4"/>
      <c r="BK8" s="11">
        <f>BL8+BM8</f>
        <v>0</v>
      </c>
    </row>
    <row r="9" spans="1:65" s="28" customFormat="1" x14ac:dyDescent="0.2">
      <c r="A9" s="4">
        <v>3</v>
      </c>
      <c r="B9" s="90" t="s">
        <v>119</v>
      </c>
      <c r="C9" s="10">
        <f t="shared" si="1"/>
        <v>0</v>
      </c>
      <c r="D9" s="5"/>
      <c r="E9" s="5"/>
      <c r="F9" s="11">
        <f t="shared" si="2"/>
        <v>0</v>
      </c>
      <c r="G9" s="5"/>
      <c r="H9" s="5"/>
      <c r="I9" s="11">
        <f>J9+K9</f>
        <v>0</v>
      </c>
      <c r="J9" s="5"/>
      <c r="K9" s="5"/>
      <c r="L9" s="11">
        <f>M9+N9</f>
        <v>0</v>
      </c>
      <c r="M9" s="4"/>
      <c r="N9" s="4"/>
      <c r="O9" s="11">
        <f>P9+Q9</f>
        <v>0</v>
      </c>
      <c r="P9" s="4"/>
      <c r="Q9" s="4"/>
      <c r="R9" s="11">
        <f>S9+T9</f>
        <v>0</v>
      </c>
      <c r="S9" s="4"/>
      <c r="T9" s="4"/>
      <c r="U9" s="11">
        <f>V9+W9</f>
        <v>0</v>
      </c>
      <c r="V9" s="4"/>
      <c r="W9" s="4"/>
      <c r="X9" s="11">
        <f>Y9+Z9</f>
        <v>0</v>
      </c>
      <c r="Y9" s="4"/>
      <c r="Z9" s="4"/>
      <c r="AA9" s="11">
        <f>AB9+AC9</f>
        <v>0</v>
      </c>
      <c r="AB9" s="4"/>
      <c r="AC9" s="4"/>
      <c r="AD9" s="11">
        <f>AE9+AF9</f>
        <v>0</v>
      </c>
      <c r="AE9" s="4"/>
      <c r="AF9" s="4"/>
      <c r="AG9" s="11">
        <f>AH9+AI9</f>
        <v>0</v>
      </c>
      <c r="AH9" s="4"/>
      <c r="AI9" s="4"/>
      <c r="AJ9" s="11">
        <f>AK9+AL9</f>
        <v>0</v>
      </c>
      <c r="AM9" s="10">
        <f>AN9+AO9</f>
        <v>0</v>
      </c>
      <c r="AN9" s="5"/>
      <c r="AO9" s="5"/>
      <c r="AP9" s="11">
        <f>AQ9+AR9</f>
        <v>0</v>
      </c>
      <c r="AQ9" s="5"/>
      <c r="AR9" s="5"/>
      <c r="AS9" s="11">
        <f>AT9+AU9</f>
        <v>0</v>
      </c>
      <c r="AT9" s="31"/>
      <c r="AU9" s="31"/>
      <c r="AV9" s="11">
        <f>AW9+AX9</f>
        <v>0</v>
      </c>
      <c r="AW9" s="4"/>
      <c r="AX9" s="4"/>
      <c r="AY9" s="11">
        <f>AZ9+BA9</f>
        <v>0</v>
      </c>
      <c r="AZ9" s="4"/>
      <c r="BA9" s="4"/>
      <c r="BB9" s="11">
        <f>BC9+BD9</f>
        <v>0</v>
      </c>
      <c r="BC9" s="4"/>
      <c r="BD9" s="4"/>
      <c r="BE9" s="11">
        <f>BF9+BG9</f>
        <v>0</v>
      </c>
      <c r="BF9" s="4"/>
      <c r="BG9" s="4"/>
      <c r="BH9" s="11">
        <f>BI9+BJ9</f>
        <v>0</v>
      </c>
      <c r="BI9" s="4"/>
      <c r="BJ9" s="4"/>
      <c r="BK9" s="11">
        <f>BL9+BM9</f>
        <v>0</v>
      </c>
    </row>
    <row r="10" spans="1:65" s="28" customFormat="1" x14ac:dyDescent="0.2">
      <c r="A10" s="4">
        <v>4</v>
      </c>
      <c r="B10" s="90" t="s">
        <v>112</v>
      </c>
      <c r="C10" s="10">
        <f t="shared" si="1"/>
        <v>0</v>
      </c>
      <c r="D10" s="5"/>
      <c r="E10" s="5"/>
      <c r="F10" s="11">
        <f t="shared" si="2"/>
        <v>0</v>
      </c>
      <c r="G10" s="5"/>
      <c r="H10" s="5"/>
      <c r="I10" s="11">
        <f>J10+K10</f>
        <v>0</v>
      </c>
      <c r="J10" s="5"/>
      <c r="K10" s="5"/>
      <c r="L10" s="11">
        <f>M10+N10</f>
        <v>0</v>
      </c>
      <c r="M10" s="4"/>
      <c r="N10" s="4"/>
      <c r="O10" s="11">
        <f>P10+Q10</f>
        <v>0</v>
      </c>
      <c r="P10" s="4"/>
      <c r="Q10" s="4"/>
      <c r="R10" s="11">
        <f>S10+T10</f>
        <v>0</v>
      </c>
      <c r="S10" s="4"/>
      <c r="T10" s="4"/>
      <c r="U10" s="11">
        <f>V10+W10</f>
        <v>0</v>
      </c>
      <c r="V10" s="4"/>
      <c r="W10" s="4"/>
      <c r="X10" s="11">
        <f>Y10+Z10</f>
        <v>0</v>
      </c>
      <c r="Y10" s="4"/>
      <c r="Z10" s="4"/>
      <c r="AA10" s="11">
        <f>AB10+AC10</f>
        <v>0</v>
      </c>
      <c r="AB10" s="4"/>
      <c r="AC10" s="4"/>
      <c r="AD10" s="11">
        <f>AE10+AF10</f>
        <v>0</v>
      </c>
      <c r="AE10" s="4"/>
      <c r="AF10" s="4"/>
      <c r="AG10" s="11">
        <f>AH10+AI10</f>
        <v>0</v>
      </c>
      <c r="AH10" s="4"/>
      <c r="AI10" s="4"/>
      <c r="AJ10" s="11">
        <f>AK10+AL10</f>
        <v>0</v>
      </c>
      <c r="AM10" s="10">
        <f>AN10+AO10</f>
        <v>0</v>
      </c>
      <c r="AN10" s="5"/>
      <c r="AO10" s="5"/>
      <c r="AP10" s="11">
        <f>AQ10+AR10</f>
        <v>0</v>
      </c>
      <c r="AQ10" s="5"/>
      <c r="AR10" s="5"/>
      <c r="AS10" s="11">
        <f>AT10+AU10</f>
        <v>0</v>
      </c>
      <c r="AT10" s="31"/>
      <c r="AU10" s="31"/>
      <c r="AV10" s="11">
        <f>AW10+AX10</f>
        <v>0</v>
      </c>
      <c r="AW10" s="4"/>
      <c r="AX10" s="4"/>
      <c r="AY10" s="11">
        <f>AZ10+BA10</f>
        <v>0</v>
      </c>
      <c r="AZ10" s="4"/>
      <c r="BA10" s="4"/>
      <c r="BB10" s="11">
        <f>BC10+BD10</f>
        <v>0</v>
      </c>
      <c r="BC10" s="4"/>
      <c r="BD10" s="4"/>
      <c r="BE10" s="11">
        <f>BF10+BG10</f>
        <v>0</v>
      </c>
      <c r="BF10" s="4"/>
      <c r="BG10" s="4"/>
      <c r="BH10" s="11">
        <f>BI10+BJ10</f>
        <v>0</v>
      </c>
      <c r="BI10" s="4"/>
      <c r="BJ10" s="4"/>
      <c r="BK10" s="11">
        <f>BL10+BM10</f>
        <v>0</v>
      </c>
    </row>
    <row r="11" spans="1:65" s="28" customFormat="1" x14ac:dyDescent="0.2">
      <c r="A11" s="4">
        <v>5</v>
      </c>
      <c r="B11" s="90" t="s">
        <v>111</v>
      </c>
      <c r="C11" s="10">
        <f t="shared" si="1"/>
        <v>0</v>
      </c>
      <c r="D11" s="5"/>
      <c r="E11" s="5"/>
      <c r="F11" s="11">
        <f t="shared" si="2"/>
        <v>0</v>
      </c>
      <c r="G11" s="5"/>
      <c r="H11" s="5"/>
      <c r="I11" s="11">
        <f>J11+K11</f>
        <v>0</v>
      </c>
      <c r="J11" s="5"/>
      <c r="K11" s="5"/>
      <c r="L11" s="11">
        <f>M11+N11</f>
        <v>0</v>
      </c>
      <c r="M11" s="4"/>
      <c r="N11" s="4"/>
      <c r="O11" s="11">
        <f>P11+Q11</f>
        <v>0</v>
      </c>
      <c r="P11" s="4"/>
      <c r="Q11" s="4"/>
      <c r="R11" s="11">
        <f t="shared" ref="R11:R18" si="3">S11+T11</f>
        <v>0</v>
      </c>
      <c r="S11" s="4"/>
      <c r="T11" s="4"/>
      <c r="U11" s="11">
        <f>V11+W11</f>
        <v>0</v>
      </c>
      <c r="V11" s="4"/>
      <c r="W11" s="4"/>
      <c r="X11" s="11">
        <f>Y11+Z11</f>
        <v>0</v>
      </c>
      <c r="Y11" s="4"/>
      <c r="Z11" s="4"/>
      <c r="AA11" s="11">
        <f>AB11+AC11</f>
        <v>0</v>
      </c>
      <c r="AB11" s="4"/>
      <c r="AC11" s="4"/>
      <c r="AD11" s="11">
        <f>AE11+AF11</f>
        <v>0</v>
      </c>
      <c r="AE11" s="4"/>
      <c r="AF11" s="4"/>
      <c r="AG11" s="11">
        <f>AH11+AI11</f>
        <v>0</v>
      </c>
      <c r="AH11" s="4"/>
      <c r="AI11" s="4"/>
      <c r="AJ11" s="11">
        <f>AK11+AL11</f>
        <v>0</v>
      </c>
      <c r="AM11" s="10">
        <f>AN11+AO11</f>
        <v>0</v>
      </c>
      <c r="AN11" s="5"/>
      <c r="AO11" s="5"/>
      <c r="AP11" s="11">
        <f>AQ11+AR11</f>
        <v>0</v>
      </c>
      <c r="AQ11" s="5"/>
      <c r="AR11" s="5"/>
      <c r="AS11" s="11">
        <f>AT11+AU11</f>
        <v>0</v>
      </c>
      <c r="AT11" s="31"/>
      <c r="AU11" s="31"/>
      <c r="AV11" s="11">
        <f>AW11+AX11</f>
        <v>0</v>
      </c>
      <c r="AW11" s="4"/>
      <c r="AX11" s="4"/>
      <c r="AY11" s="11">
        <f>AZ11+BA11</f>
        <v>0</v>
      </c>
      <c r="AZ11" s="4"/>
      <c r="BA11" s="4"/>
      <c r="BB11" s="11">
        <f>BC11+BD11</f>
        <v>0</v>
      </c>
      <c r="BC11" s="4"/>
      <c r="BD11" s="4"/>
      <c r="BE11" s="11">
        <f>BF11+BG11</f>
        <v>0</v>
      </c>
      <c r="BF11" s="4"/>
      <c r="BG11" s="4"/>
      <c r="BH11" s="11">
        <f>BI11+BJ11</f>
        <v>0</v>
      </c>
      <c r="BI11" s="4"/>
      <c r="BJ11" s="4"/>
      <c r="BK11" s="11">
        <f>BL11+BM11</f>
        <v>0</v>
      </c>
    </row>
    <row r="12" spans="1:65" x14ac:dyDescent="0.2">
      <c r="A12" s="4">
        <v>6</v>
      </c>
      <c r="B12" s="90" t="s">
        <v>120</v>
      </c>
      <c r="C12" s="10">
        <f t="shared" si="1"/>
        <v>0</v>
      </c>
      <c r="D12" s="28"/>
      <c r="E12" s="28"/>
      <c r="F12" s="11">
        <f t="shared" si="2"/>
        <v>0</v>
      </c>
      <c r="G12" s="28"/>
      <c r="H12" s="28"/>
      <c r="I12" s="11">
        <f t="shared" ref="I12:I18" si="4">J12+K12</f>
        <v>0</v>
      </c>
      <c r="J12" s="28"/>
      <c r="K12" s="28"/>
      <c r="L12" s="11">
        <f t="shared" ref="L12:L18" si="5">M12+N12</f>
        <v>0</v>
      </c>
      <c r="M12" s="28"/>
      <c r="N12" s="28"/>
      <c r="O12" s="11">
        <f t="shared" ref="O12:O18" si="6">P12+Q12</f>
        <v>0</v>
      </c>
      <c r="P12" s="28"/>
      <c r="Q12" s="28"/>
      <c r="R12" s="11">
        <f t="shared" si="3"/>
        <v>0</v>
      </c>
      <c r="S12" s="28"/>
      <c r="T12" s="28"/>
      <c r="U12" s="11">
        <f t="shared" ref="U12:U18" si="7">V12+W12</f>
        <v>0</v>
      </c>
      <c r="V12" s="28"/>
      <c r="W12" s="28"/>
      <c r="X12" s="11">
        <f t="shared" ref="X12:X18" si="8">Y12+Z12</f>
        <v>0</v>
      </c>
      <c r="Y12" s="28"/>
      <c r="Z12" s="28"/>
      <c r="AA12" s="11">
        <f t="shared" ref="AA12:AA18" si="9">AB12+AC12</f>
        <v>0</v>
      </c>
      <c r="AB12" s="28"/>
      <c r="AC12" s="28"/>
      <c r="AD12" s="11">
        <f t="shared" ref="AD12:AD18" si="10">AE12+AF12</f>
        <v>0</v>
      </c>
      <c r="AE12" s="28"/>
      <c r="AF12" s="28"/>
      <c r="AG12" s="11">
        <f t="shared" ref="AG12:AG18" si="11">AH12+AI12</f>
        <v>0</v>
      </c>
      <c r="AH12" s="28"/>
      <c r="AI12" s="28"/>
      <c r="AJ12" s="11">
        <f t="shared" ref="AJ12:AJ18" si="12">AK12+AL12</f>
        <v>0</v>
      </c>
      <c r="AK12" s="28"/>
      <c r="AL12" s="28"/>
      <c r="AM12" s="10">
        <f t="shared" ref="AM12:AM18" si="13">AN12+AO12</f>
        <v>0</v>
      </c>
      <c r="AN12" s="28"/>
      <c r="AO12" s="28"/>
      <c r="AP12" s="11">
        <f t="shared" ref="AP12:AP18" si="14">AQ12+AR12</f>
        <v>0</v>
      </c>
      <c r="AQ12" s="28"/>
      <c r="AR12" s="28"/>
      <c r="AS12" s="11">
        <f t="shared" ref="AS12:AS18" si="15">AT12+AU12</f>
        <v>0</v>
      </c>
      <c r="AT12" s="28"/>
      <c r="AU12" s="28"/>
      <c r="AV12" s="11">
        <f t="shared" ref="AV12:AV18" si="16">AW12+AX12</f>
        <v>0</v>
      </c>
      <c r="AW12" s="28"/>
      <c r="AX12" s="28"/>
      <c r="AY12" s="11">
        <f t="shared" ref="AY12:AY18" si="17">AZ12+BA12</f>
        <v>0</v>
      </c>
      <c r="AZ12" s="28"/>
      <c r="BA12" s="28"/>
      <c r="BB12" s="11">
        <f t="shared" ref="BB12:BB18" si="18">BC12+BD12</f>
        <v>0</v>
      </c>
      <c r="BC12" s="28"/>
      <c r="BD12" s="28"/>
      <c r="BE12" s="11">
        <f t="shared" ref="BE12:BE18" si="19">BF12+BG12</f>
        <v>0</v>
      </c>
      <c r="BF12" s="28"/>
      <c r="BG12" s="28"/>
      <c r="BH12" s="11">
        <f t="shared" ref="BH12:BH18" si="20">BI12+BJ12</f>
        <v>0</v>
      </c>
      <c r="BI12" s="28"/>
      <c r="BJ12" s="28"/>
      <c r="BK12" s="11">
        <f t="shared" ref="BK12:BK18" si="21">BL12+BM12</f>
        <v>0</v>
      </c>
      <c r="BL12" s="28"/>
      <c r="BM12" s="28"/>
    </row>
    <row r="13" spans="1:65" x14ac:dyDescent="0.2">
      <c r="A13" s="4">
        <v>7</v>
      </c>
      <c r="B13" s="90" t="s">
        <v>114</v>
      </c>
      <c r="C13" s="10">
        <f t="shared" si="1"/>
        <v>0</v>
      </c>
      <c r="D13" s="28"/>
      <c r="E13" s="28"/>
      <c r="F13" s="11">
        <f t="shared" si="2"/>
        <v>0</v>
      </c>
      <c r="G13" s="28"/>
      <c r="H13" s="28"/>
      <c r="I13" s="11">
        <f t="shared" si="4"/>
        <v>0</v>
      </c>
      <c r="J13" s="28"/>
      <c r="K13" s="28"/>
      <c r="L13" s="11">
        <f t="shared" si="5"/>
        <v>0</v>
      </c>
      <c r="M13" s="28"/>
      <c r="N13" s="28"/>
      <c r="O13" s="11">
        <f t="shared" si="6"/>
        <v>0</v>
      </c>
      <c r="P13" s="28"/>
      <c r="Q13" s="28"/>
      <c r="R13" s="11">
        <f t="shared" si="3"/>
        <v>0</v>
      </c>
      <c r="S13" s="28"/>
      <c r="T13" s="28"/>
      <c r="U13" s="11">
        <f t="shared" si="7"/>
        <v>0</v>
      </c>
      <c r="V13" s="28"/>
      <c r="W13" s="28"/>
      <c r="X13" s="11">
        <f t="shared" si="8"/>
        <v>0</v>
      </c>
      <c r="Y13" s="28"/>
      <c r="Z13" s="28"/>
      <c r="AA13" s="11">
        <f t="shared" si="9"/>
        <v>0</v>
      </c>
      <c r="AB13" s="28"/>
      <c r="AC13" s="28"/>
      <c r="AD13" s="11">
        <f t="shared" si="10"/>
        <v>0</v>
      </c>
      <c r="AE13" s="28"/>
      <c r="AF13" s="28"/>
      <c r="AG13" s="11">
        <f t="shared" si="11"/>
        <v>0</v>
      </c>
      <c r="AH13" s="28"/>
      <c r="AI13" s="28"/>
      <c r="AJ13" s="11">
        <f t="shared" si="12"/>
        <v>0</v>
      </c>
      <c r="AK13" s="28"/>
      <c r="AL13" s="28"/>
      <c r="AM13" s="10">
        <f t="shared" si="13"/>
        <v>0</v>
      </c>
      <c r="AN13" s="28"/>
      <c r="AO13" s="28"/>
      <c r="AP13" s="11">
        <f t="shared" si="14"/>
        <v>0</v>
      </c>
      <c r="AQ13" s="28"/>
      <c r="AR13" s="28"/>
      <c r="AS13" s="11">
        <f t="shared" si="15"/>
        <v>0</v>
      </c>
      <c r="AT13" s="28"/>
      <c r="AU13" s="28"/>
      <c r="AV13" s="11">
        <f t="shared" si="16"/>
        <v>0</v>
      </c>
      <c r="AW13" s="28"/>
      <c r="AX13" s="28"/>
      <c r="AY13" s="11">
        <f t="shared" si="17"/>
        <v>0</v>
      </c>
      <c r="AZ13" s="28"/>
      <c r="BA13" s="28"/>
      <c r="BB13" s="11">
        <f t="shared" si="18"/>
        <v>0</v>
      </c>
      <c r="BC13" s="28"/>
      <c r="BD13" s="28"/>
      <c r="BE13" s="11">
        <f t="shared" si="19"/>
        <v>0</v>
      </c>
      <c r="BF13" s="28"/>
      <c r="BG13" s="28"/>
      <c r="BH13" s="11">
        <f t="shared" si="20"/>
        <v>0</v>
      </c>
      <c r="BI13" s="28"/>
      <c r="BJ13" s="28"/>
      <c r="BK13" s="11">
        <f t="shared" si="21"/>
        <v>0</v>
      </c>
      <c r="BL13" s="28"/>
      <c r="BM13" s="28"/>
    </row>
    <row r="14" spans="1:65" x14ac:dyDescent="0.2">
      <c r="A14" s="4">
        <v>8</v>
      </c>
      <c r="B14" s="90" t="s">
        <v>117</v>
      </c>
      <c r="C14" s="10">
        <f t="shared" si="1"/>
        <v>0</v>
      </c>
      <c r="D14" s="28"/>
      <c r="E14" s="28"/>
      <c r="F14" s="11">
        <f t="shared" si="2"/>
        <v>0</v>
      </c>
      <c r="G14" s="28"/>
      <c r="H14" s="28"/>
      <c r="I14" s="11">
        <f t="shared" si="4"/>
        <v>0</v>
      </c>
      <c r="J14" s="28"/>
      <c r="K14" s="28"/>
      <c r="L14" s="11">
        <f t="shared" si="5"/>
        <v>0</v>
      </c>
      <c r="M14" s="28"/>
      <c r="N14" s="28"/>
      <c r="O14" s="11">
        <f t="shared" si="6"/>
        <v>0</v>
      </c>
      <c r="P14" s="28"/>
      <c r="Q14" s="28"/>
      <c r="R14" s="11">
        <f t="shared" si="3"/>
        <v>0</v>
      </c>
      <c r="S14" s="28"/>
      <c r="T14" s="28"/>
      <c r="U14" s="11">
        <f t="shared" si="7"/>
        <v>0</v>
      </c>
      <c r="V14" s="28"/>
      <c r="W14" s="28"/>
      <c r="X14" s="11">
        <f t="shared" si="8"/>
        <v>0</v>
      </c>
      <c r="Y14" s="28"/>
      <c r="Z14" s="28"/>
      <c r="AA14" s="11">
        <f t="shared" si="9"/>
        <v>0</v>
      </c>
      <c r="AB14" s="28"/>
      <c r="AC14" s="28"/>
      <c r="AD14" s="11">
        <f t="shared" si="10"/>
        <v>0</v>
      </c>
      <c r="AE14" s="28"/>
      <c r="AF14" s="28"/>
      <c r="AG14" s="11">
        <f t="shared" si="11"/>
        <v>0</v>
      </c>
      <c r="AH14" s="28"/>
      <c r="AI14" s="28"/>
      <c r="AJ14" s="11">
        <f t="shared" si="12"/>
        <v>0</v>
      </c>
      <c r="AK14" s="28"/>
      <c r="AL14" s="28"/>
      <c r="AM14" s="10">
        <f t="shared" si="13"/>
        <v>0</v>
      </c>
      <c r="AN14" s="28"/>
      <c r="AO14" s="28"/>
      <c r="AP14" s="11">
        <f t="shared" si="14"/>
        <v>0</v>
      </c>
      <c r="AQ14" s="28"/>
      <c r="AR14" s="28"/>
      <c r="AS14" s="11">
        <f t="shared" si="15"/>
        <v>0</v>
      </c>
      <c r="AT14" s="28"/>
      <c r="AU14" s="28"/>
      <c r="AV14" s="11">
        <f t="shared" si="16"/>
        <v>0</v>
      </c>
      <c r="AW14" s="28"/>
      <c r="AX14" s="28"/>
      <c r="AY14" s="11">
        <f t="shared" si="17"/>
        <v>0</v>
      </c>
      <c r="AZ14" s="28"/>
      <c r="BA14" s="28"/>
      <c r="BB14" s="11">
        <f t="shared" si="18"/>
        <v>0</v>
      </c>
      <c r="BC14" s="28"/>
      <c r="BD14" s="28"/>
      <c r="BE14" s="11">
        <f t="shared" si="19"/>
        <v>0</v>
      </c>
      <c r="BF14" s="28"/>
      <c r="BG14" s="28"/>
      <c r="BH14" s="11">
        <f t="shared" si="20"/>
        <v>0</v>
      </c>
      <c r="BI14" s="28"/>
      <c r="BJ14" s="28"/>
      <c r="BK14" s="11">
        <f t="shared" si="21"/>
        <v>0</v>
      </c>
      <c r="BL14" s="28"/>
      <c r="BM14" s="28"/>
    </row>
    <row r="15" spans="1:65" x14ac:dyDescent="0.2">
      <c r="A15" s="4">
        <v>9</v>
      </c>
      <c r="B15" s="90" t="s">
        <v>109</v>
      </c>
      <c r="C15" s="10">
        <f t="shared" si="1"/>
        <v>0</v>
      </c>
      <c r="D15" s="28"/>
      <c r="E15" s="28"/>
      <c r="F15" s="11">
        <f t="shared" si="2"/>
        <v>0</v>
      </c>
      <c r="G15" s="28"/>
      <c r="H15" s="28"/>
      <c r="I15" s="11">
        <f t="shared" si="4"/>
        <v>0</v>
      </c>
      <c r="J15" s="28"/>
      <c r="K15" s="28"/>
      <c r="L15" s="11">
        <f t="shared" si="5"/>
        <v>0</v>
      </c>
      <c r="M15" s="28"/>
      <c r="N15" s="28"/>
      <c r="O15" s="11">
        <f t="shared" si="6"/>
        <v>0</v>
      </c>
      <c r="P15" s="28"/>
      <c r="Q15" s="28"/>
      <c r="R15" s="11">
        <f t="shared" si="3"/>
        <v>0</v>
      </c>
      <c r="S15" s="28"/>
      <c r="T15" s="28"/>
      <c r="U15" s="11">
        <f t="shared" si="7"/>
        <v>0</v>
      </c>
      <c r="V15" s="28"/>
      <c r="W15" s="28"/>
      <c r="X15" s="11">
        <f t="shared" si="8"/>
        <v>0</v>
      </c>
      <c r="Y15" s="28"/>
      <c r="Z15" s="28"/>
      <c r="AA15" s="11">
        <f t="shared" si="9"/>
        <v>0</v>
      </c>
      <c r="AB15" s="28"/>
      <c r="AC15" s="28"/>
      <c r="AD15" s="11">
        <f t="shared" si="10"/>
        <v>0</v>
      </c>
      <c r="AE15" s="28"/>
      <c r="AF15" s="28"/>
      <c r="AG15" s="11">
        <f t="shared" si="11"/>
        <v>0</v>
      </c>
      <c r="AH15" s="28"/>
      <c r="AI15" s="28"/>
      <c r="AJ15" s="11">
        <f t="shared" si="12"/>
        <v>0</v>
      </c>
      <c r="AK15" s="28"/>
      <c r="AL15" s="28"/>
      <c r="AM15" s="10">
        <f t="shared" si="13"/>
        <v>0</v>
      </c>
      <c r="AN15" s="28"/>
      <c r="AO15" s="28"/>
      <c r="AP15" s="11">
        <f t="shared" si="14"/>
        <v>0</v>
      </c>
      <c r="AQ15" s="28"/>
      <c r="AR15" s="28"/>
      <c r="AS15" s="11">
        <f t="shared" si="15"/>
        <v>0</v>
      </c>
      <c r="AT15" s="28"/>
      <c r="AU15" s="28"/>
      <c r="AV15" s="11">
        <f t="shared" si="16"/>
        <v>0</v>
      </c>
      <c r="AW15" s="28"/>
      <c r="AX15" s="28"/>
      <c r="AY15" s="11">
        <f t="shared" si="17"/>
        <v>0</v>
      </c>
      <c r="AZ15" s="28"/>
      <c r="BA15" s="28"/>
      <c r="BB15" s="11">
        <f t="shared" si="18"/>
        <v>0</v>
      </c>
      <c r="BC15" s="28"/>
      <c r="BD15" s="28"/>
      <c r="BE15" s="11">
        <f t="shared" si="19"/>
        <v>0</v>
      </c>
      <c r="BF15" s="28"/>
      <c r="BG15" s="28"/>
      <c r="BH15" s="11">
        <f t="shared" si="20"/>
        <v>0</v>
      </c>
      <c r="BI15" s="28"/>
      <c r="BJ15" s="28"/>
      <c r="BK15" s="11">
        <f t="shared" si="21"/>
        <v>0</v>
      </c>
      <c r="BL15" s="28"/>
      <c r="BM15" s="28"/>
    </row>
    <row r="16" spans="1:65" x14ac:dyDescent="0.2">
      <c r="A16" s="4">
        <v>10</v>
      </c>
      <c r="B16" s="111" t="s">
        <v>115</v>
      </c>
      <c r="C16" s="10">
        <f t="shared" si="1"/>
        <v>0</v>
      </c>
      <c r="D16" s="28"/>
      <c r="E16" s="28"/>
      <c r="F16" s="11">
        <f>G16+H16</f>
        <v>0</v>
      </c>
      <c r="G16" s="28"/>
      <c r="H16" s="28"/>
      <c r="I16" s="11">
        <f t="shared" si="4"/>
        <v>0</v>
      </c>
      <c r="J16" s="28"/>
      <c r="K16" s="28"/>
      <c r="L16" s="11">
        <f t="shared" si="5"/>
        <v>0</v>
      </c>
      <c r="M16" s="28"/>
      <c r="N16" s="28"/>
      <c r="O16" s="11">
        <f t="shared" si="6"/>
        <v>0</v>
      </c>
      <c r="P16" s="28"/>
      <c r="Q16" s="28"/>
      <c r="R16" s="11">
        <f t="shared" si="3"/>
        <v>0</v>
      </c>
      <c r="S16" s="28"/>
      <c r="T16" s="28"/>
      <c r="U16" s="11">
        <f t="shared" si="7"/>
        <v>0</v>
      </c>
      <c r="V16" s="28"/>
      <c r="W16" s="28"/>
      <c r="X16" s="11">
        <f t="shared" si="8"/>
        <v>0</v>
      </c>
      <c r="Y16" s="28"/>
      <c r="Z16" s="28"/>
      <c r="AA16" s="11">
        <f t="shared" si="9"/>
        <v>0</v>
      </c>
      <c r="AB16" s="28"/>
      <c r="AC16" s="28"/>
      <c r="AD16" s="11">
        <f t="shared" si="10"/>
        <v>0</v>
      </c>
      <c r="AE16" s="28"/>
      <c r="AF16" s="28"/>
      <c r="AG16" s="11">
        <f t="shared" si="11"/>
        <v>0</v>
      </c>
      <c r="AH16" s="28"/>
      <c r="AI16" s="28"/>
      <c r="AJ16" s="11">
        <f t="shared" si="12"/>
        <v>0</v>
      </c>
      <c r="AK16" s="28"/>
      <c r="AL16" s="28"/>
      <c r="AM16" s="10">
        <f t="shared" si="13"/>
        <v>0</v>
      </c>
      <c r="AN16" s="28"/>
      <c r="AO16" s="28"/>
      <c r="AP16" s="11">
        <f t="shared" si="14"/>
        <v>0</v>
      </c>
      <c r="AQ16" s="28"/>
      <c r="AR16" s="28"/>
      <c r="AS16" s="11">
        <f t="shared" si="15"/>
        <v>0</v>
      </c>
      <c r="AT16" s="28"/>
      <c r="AU16" s="28"/>
      <c r="AV16" s="11">
        <f t="shared" si="16"/>
        <v>0</v>
      </c>
      <c r="AW16" s="28"/>
      <c r="AX16" s="28"/>
      <c r="AY16" s="11">
        <f t="shared" si="17"/>
        <v>0</v>
      </c>
      <c r="AZ16" s="28"/>
      <c r="BA16" s="28"/>
      <c r="BB16" s="11">
        <f t="shared" si="18"/>
        <v>0</v>
      </c>
      <c r="BC16" s="28"/>
      <c r="BD16" s="28"/>
      <c r="BE16" s="11">
        <f t="shared" si="19"/>
        <v>0</v>
      </c>
      <c r="BF16" s="28"/>
      <c r="BG16" s="28"/>
      <c r="BH16" s="11">
        <f t="shared" si="20"/>
        <v>0</v>
      </c>
      <c r="BI16" s="28"/>
      <c r="BJ16" s="28"/>
      <c r="BK16" s="11">
        <f t="shared" si="21"/>
        <v>0</v>
      </c>
      <c r="BL16" s="28"/>
      <c r="BM16" s="28"/>
    </row>
    <row r="17" spans="1:65" x14ac:dyDescent="0.2">
      <c r="A17" s="4">
        <v>11</v>
      </c>
      <c r="B17" s="90" t="s">
        <v>118</v>
      </c>
      <c r="C17" s="10">
        <f t="shared" si="1"/>
        <v>0</v>
      </c>
      <c r="D17" s="28"/>
      <c r="E17" s="28"/>
      <c r="F17" s="11">
        <f t="shared" si="2"/>
        <v>0</v>
      </c>
      <c r="G17" s="28"/>
      <c r="H17" s="28"/>
      <c r="I17" s="11">
        <f t="shared" si="4"/>
        <v>0</v>
      </c>
      <c r="J17" s="28"/>
      <c r="K17" s="28"/>
      <c r="L17" s="11">
        <f t="shared" si="5"/>
        <v>0</v>
      </c>
      <c r="M17" s="28"/>
      <c r="N17" s="28"/>
      <c r="O17" s="11">
        <f t="shared" si="6"/>
        <v>0</v>
      </c>
      <c r="P17" s="28"/>
      <c r="Q17" s="28"/>
      <c r="R17" s="11">
        <f t="shared" si="3"/>
        <v>0</v>
      </c>
      <c r="S17" s="28"/>
      <c r="T17" s="28"/>
      <c r="U17" s="11">
        <f t="shared" si="7"/>
        <v>0</v>
      </c>
      <c r="V17" s="28"/>
      <c r="W17" s="28"/>
      <c r="X17" s="11">
        <f t="shared" si="8"/>
        <v>0</v>
      </c>
      <c r="Y17" s="28"/>
      <c r="Z17" s="28"/>
      <c r="AA17" s="11">
        <f t="shared" si="9"/>
        <v>0</v>
      </c>
      <c r="AB17" s="28"/>
      <c r="AC17" s="28"/>
      <c r="AD17" s="11">
        <f t="shared" si="10"/>
        <v>0</v>
      </c>
      <c r="AE17" s="28"/>
      <c r="AF17" s="28"/>
      <c r="AG17" s="11">
        <f t="shared" si="11"/>
        <v>0</v>
      </c>
      <c r="AH17" s="28"/>
      <c r="AI17" s="28"/>
      <c r="AJ17" s="11">
        <f t="shared" si="12"/>
        <v>0</v>
      </c>
      <c r="AK17" s="28"/>
      <c r="AL17" s="28"/>
      <c r="AM17" s="10">
        <f t="shared" si="13"/>
        <v>0</v>
      </c>
      <c r="AN17" s="28"/>
      <c r="AO17" s="28"/>
      <c r="AP17" s="11">
        <f t="shared" si="14"/>
        <v>0</v>
      </c>
      <c r="AQ17" s="28"/>
      <c r="AR17" s="28"/>
      <c r="AS17" s="11">
        <f t="shared" si="15"/>
        <v>0</v>
      </c>
      <c r="AT17" s="28"/>
      <c r="AU17" s="28"/>
      <c r="AV17" s="11">
        <f t="shared" si="16"/>
        <v>0</v>
      </c>
      <c r="AW17" s="28"/>
      <c r="AX17" s="28"/>
      <c r="AY17" s="11">
        <f t="shared" si="17"/>
        <v>0</v>
      </c>
      <c r="AZ17" s="28"/>
      <c r="BA17" s="28"/>
      <c r="BB17" s="11">
        <f t="shared" si="18"/>
        <v>0</v>
      </c>
      <c r="BC17" s="28"/>
      <c r="BD17" s="28"/>
      <c r="BE17" s="11">
        <f t="shared" si="19"/>
        <v>0</v>
      </c>
      <c r="BF17" s="28"/>
      <c r="BG17" s="28"/>
      <c r="BH17" s="11">
        <f t="shared" si="20"/>
        <v>0</v>
      </c>
      <c r="BI17" s="28"/>
      <c r="BJ17" s="28"/>
      <c r="BK17" s="11">
        <f t="shared" si="21"/>
        <v>0</v>
      </c>
      <c r="BL17" s="28"/>
      <c r="BM17" s="28"/>
    </row>
    <row r="18" spans="1:65" x14ac:dyDescent="0.2">
      <c r="A18" s="4">
        <v>12</v>
      </c>
      <c r="B18" s="90" t="s">
        <v>110</v>
      </c>
      <c r="C18" s="10">
        <f t="shared" si="1"/>
        <v>0</v>
      </c>
      <c r="D18" s="28"/>
      <c r="E18" s="28"/>
      <c r="F18" s="11">
        <f t="shared" si="2"/>
        <v>0</v>
      </c>
      <c r="G18" s="28"/>
      <c r="H18" s="28"/>
      <c r="I18" s="11">
        <f t="shared" si="4"/>
        <v>0</v>
      </c>
      <c r="J18" s="28"/>
      <c r="K18" s="28"/>
      <c r="L18" s="11">
        <f t="shared" si="5"/>
        <v>0</v>
      </c>
      <c r="M18" s="28"/>
      <c r="N18" s="28"/>
      <c r="O18" s="11">
        <f t="shared" si="6"/>
        <v>0</v>
      </c>
      <c r="P18" s="28"/>
      <c r="Q18" s="28"/>
      <c r="R18" s="11">
        <f t="shared" si="3"/>
        <v>0</v>
      </c>
      <c r="S18" s="28"/>
      <c r="T18" s="28"/>
      <c r="U18" s="11">
        <f t="shared" si="7"/>
        <v>0</v>
      </c>
      <c r="V18" s="28"/>
      <c r="W18" s="28"/>
      <c r="X18" s="11">
        <f t="shared" si="8"/>
        <v>0</v>
      </c>
      <c r="Y18" s="28"/>
      <c r="Z18" s="28"/>
      <c r="AA18" s="11">
        <f t="shared" si="9"/>
        <v>0</v>
      </c>
      <c r="AB18" s="28"/>
      <c r="AC18" s="28"/>
      <c r="AD18" s="11">
        <f t="shared" si="10"/>
        <v>0</v>
      </c>
      <c r="AE18" s="28"/>
      <c r="AF18" s="28"/>
      <c r="AG18" s="11">
        <f t="shared" si="11"/>
        <v>0</v>
      </c>
      <c r="AH18" s="28"/>
      <c r="AI18" s="28"/>
      <c r="AJ18" s="11">
        <f t="shared" si="12"/>
        <v>0</v>
      </c>
      <c r="AK18" s="28"/>
      <c r="AL18" s="28"/>
      <c r="AM18" s="10">
        <f t="shared" si="13"/>
        <v>0</v>
      </c>
      <c r="AN18" s="28"/>
      <c r="AO18" s="28"/>
      <c r="AP18" s="11">
        <f t="shared" si="14"/>
        <v>0</v>
      </c>
      <c r="AQ18" s="28"/>
      <c r="AR18" s="28"/>
      <c r="AS18" s="11">
        <f t="shared" si="15"/>
        <v>0</v>
      </c>
      <c r="AT18" s="28"/>
      <c r="AU18" s="28"/>
      <c r="AV18" s="11">
        <f t="shared" si="16"/>
        <v>0</v>
      </c>
      <c r="AW18" s="28"/>
      <c r="AX18" s="28"/>
      <c r="AY18" s="11">
        <f t="shared" si="17"/>
        <v>0</v>
      </c>
      <c r="AZ18" s="28"/>
      <c r="BA18" s="28"/>
      <c r="BB18" s="11">
        <f t="shared" si="18"/>
        <v>0</v>
      </c>
      <c r="BC18" s="28"/>
      <c r="BD18" s="28"/>
      <c r="BE18" s="11">
        <f t="shared" si="19"/>
        <v>0</v>
      </c>
      <c r="BF18" s="28"/>
      <c r="BG18" s="28"/>
      <c r="BH18" s="11">
        <f t="shared" si="20"/>
        <v>0</v>
      </c>
      <c r="BI18" s="28"/>
      <c r="BJ18" s="28"/>
      <c r="BK18" s="11">
        <f t="shared" si="21"/>
        <v>0</v>
      </c>
      <c r="BL18" s="28"/>
      <c r="BM18" s="28"/>
    </row>
    <row r="19" spans="1:65" x14ac:dyDescent="0.2">
      <c r="A19" s="4">
        <v>13</v>
      </c>
      <c r="B19" s="90" t="s">
        <v>113</v>
      </c>
      <c r="C19" s="10">
        <f t="shared" ref="C19" si="22">D19+E19</f>
        <v>0</v>
      </c>
      <c r="D19" s="28"/>
      <c r="E19" s="28"/>
      <c r="F19" s="11">
        <f t="shared" ref="F19" si="23">G19+H19</f>
        <v>0</v>
      </c>
      <c r="G19" s="28"/>
      <c r="H19" s="28"/>
      <c r="I19" s="11">
        <f t="shared" ref="I19" si="24">J19+K19</f>
        <v>0</v>
      </c>
      <c r="J19" s="28"/>
      <c r="K19" s="28"/>
      <c r="L19" s="11">
        <f t="shared" ref="L19" si="25">M19+N19</f>
        <v>0</v>
      </c>
      <c r="M19" s="28"/>
      <c r="N19" s="28"/>
      <c r="O19" s="11">
        <f t="shared" ref="O19" si="26">P19+Q19</f>
        <v>0</v>
      </c>
      <c r="P19" s="28"/>
      <c r="Q19" s="28"/>
      <c r="R19" s="11">
        <f t="shared" ref="R19" si="27">S19+T19</f>
        <v>0</v>
      </c>
      <c r="S19" s="28"/>
      <c r="T19" s="28"/>
      <c r="U19" s="11">
        <f t="shared" ref="U19" si="28">V19+W19</f>
        <v>0</v>
      </c>
      <c r="V19" s="28"/>
      <c r="W19" s="28"/>
      <c r="X19" s="11">
        <f t="shared" ref="X19" si="29">Y19+Z19</f>
        <v>0</v>
      </c>
      <c r="Y19" s="28"/>
      <c r="Z19" s="28"/>
      <c r="AA19" s="11">
        <f t="shared" ref="AA19" si="30">AB19+AC19</f>
        <v>0</v>
      </c>
      <c r="AB19" s="28"/>
      <c r="AC19" s="28"/>
      <c r="AD19" s="11">
        <f t="shared" ref="AD19" si="31">AE19+AF19</f>
        <v>0</v>
      </c>
      <c r="AE19" s="28"/>
      <c r="AF19" s="28"/>
      <c r="AG19" s="11">
        <f t="shared" ref="AG19" si="32">AH19+AI19</f>
        <v>0</v>
      </c>
      <c r="AH19" s="28"/>
      <c r="AI19" s="28"/>
      <c r="AJ19" s="11">
        <f t="shared" ref="AJ19" si="33">AK19+AL19</f>
        <v>0</v>
      </c>
      <c r="AK19" s="28"/>
      <c r="AL19" s="28"/>
      <c r="AM19" s="10">
        <f t="shared" ref="AM19" si="34">AN19+AO19</f>
        <v>0</v>
      </c>
      <c r="AN19" s="28"/>
      <c r="AO19" s="28"/>
      <c r="AP19" s="11">
        <f t="shared" ref="AP19" si="35">AQ19+AR19</f>
        <v>0</v>
      </c>
      <c r="AQ19" s="28"/>
      <c r="AR19" s="28"/>
      <c r="AS19" s="11">
        <f t="shared" ref="AS19" si="36">AT19+AU19</f>
        <v>0</v>
      </c>
      <c r="AT19" s="28"/>
      <c r="AU19" s="28"/>
      <c r="AV19" s="11">
        <f t="shared" ref="AV19" si="37">AW19+AX19</f>
        <v>0</v>
      </c>
      <c r="AW19" s="28"/>
      <c r="AX19" s="28"/>
      <c r="AY19" s="11">
        <f t="shared" ref="AY19" si="38">AZ19+BA19</f>
        <v>0</v>
      </c>
      <c r="AZ19" s="28"/>
      <c r="BA19" s="28"/>
      <c r="BB19" s="11">
        <f t="shared" ref="BB19" si="39">BC19+BD19</f>
        <v>0</v>
      </c>
      <c r="BC19" s="28"/>
      <c r="BD19" s="28"/>
      <c r="BE19" s="11">
        <f t="shared" ref="BE19" si="40">BF19+BG19</f>
        <v>0</v>
      </c>
      <c r="BF19" s="28"/>
      <c r="BG19" s="28"/>
      <c r="BH19" s="11">
        <f t="shared" ref="BH19" si="41">BI19+BJ19</f>
        <v>0</v>
      </c>
      <c r="BI19" s="28"/>
      <c r="BJ19" s="28"/>
      <c r="BK19" s="11">
        <f t="shared" ref="BK19" si="42">BL19+BM19</f>
        <v>0</v>
      </c>
      <c r="BL19" s="28"/>
      <c r="BM19" s="28"/>
    </row>
    <row r="20" spans="1:65" x14ac:dyDescent="0.2">
      <c r="C20" s="10"/>
      <c r="F20" s="11"/>
      <c r="I20" s="11"/>
      <c r="L20" s="11"/>
      <c r="O20" s="11"/>
      <c r="R20" s="11"/>
      <c r="U20" s="11"/>
      <c r="X20" s="11"/>
      <c r="AA20" s="11"/>
      <c r="AD20" s="11"/>
      <c r="AG20" s="11"/>
      <c r="AJ20" s="11"/>
      <c r="AM20" s="10"/>
      <c r="AP20" s="11"/>
      <c r="AS20" s="11"/>
      <c r="AV20" s="11"/>
      <c r="AY20" s="11"/>
      <c r="BB20" s="11"/>
      <c r="BE20" s="11"/>
      <c r="BH20" s="11"/>
      <c r="BK20" s="11"/>
    </row>
  </sheetData>
  <sheetProtection password="ED32" sheet="1" objects="1" scenarios="1"/>
  <mergeCells count="93">
    <mergeCell ref="BE4:BE5"/>
    <mergeCell ref="BF4:BF5"/>
    <mergeCell ref="BG4:BG5"/>
    <mergeCell ref="BH4:BH5"/>
    <mergeCell ref="BM4:BM5"/>
    <mergeCell ref="BI4:BI5"/>
    <mergeCell ref="BJ4:BJ5"/>
    <mergeCell ref="BK4:BK5"/>
    <mergeCell ref="BL4:BL5"/>
    <mergeCell ref="BA4:BA5"/>
    <mergeCell ref="BB4:BB5"/>
    <mergeCell ref="BC4:BC5"/>
    <mergeCell ref="BD4:BD5"/>
    <mergeCell ref="AW4:AW5"/>
    <mergeCell ref="AX4:AX5"/>
    <mergeCell ref="AY4:AY5"/>
    <mergeCell ref="AZ4:AZ5"/>
    <mergeCell ref="AT4:AT5"/>
    <mergeCell ref="AU4:AU5"/>
    <mergeCell ref="AV4:AV5"/>
    <mergeCell ref="AO4:AO5"/>
    <mergeCell ref="AP4:AP5"/>
    <mergeCell ref="AQ4:AQ5"/>
    <mergeCell ref="AR4:AR5"/>
    <mergeCell ref="AF4:AF5"/>
    <mergeCell ref="AG4:AG5"/>
    <mergeCell ref="AH4:AH5"/>
    <mergeCell ref="AI4:AI5"/>
    <mergeCell ref="AS4:AS5"/>
    <mergeCell ref="AM4:AM5"/>
    <mergeCell ref="AN4:AN5"/>
    <mergeCell ref="AJ4:AJ5"/>
    <mergeCell ref="AK4:AK5"/>
    <mergeCell ref="AL4:AL5"/>
    <mergeCell ref="P4:P5"/>
    <mergeCell ref="Q4:Q5"/>
    <mergeCell ref="R4:R5"/>
    <mergeCell ref="S4:S5"/>
    <mergeCell ref="AE4:AE5"/>
    <mergeCell ref="X4:X5"/>
    <mergeCell ref="Y4:Y5"/>
    <mergeCell ref="Z4:Z5"/>
    <mergeCell ref="AA4:AA5"/>
    <mergeCell ref="AB4:AB5"/>
    <mergeCell ref="AC4:AC5"/>
    <mergeCell ref="AD4:AD5"/>
    <mergeCell ref="AD2:AL2"/>
    <mergeCell ref="BH3:BJ3"/>
    <mergeCell ref="AM3:AO3"/>
    <mergeCell ref="AG3:AI3"/>
    <mergeCell ref="AJ3:AL3"/>
    <mergeCell ref="BE2:BM2"/>
    <mergeCell ref="AM2:AU2"/>
    <mergeCell ref="AV2:BD2"/>
    <mergeCell ref="AD3:AF3"/>
    <mergeCell ref="BK3:BM3"/>
    <mergeCell ref="AP3:AR3"/>
    <mergeCell ref="AS3:AU3"/>
    <mergeCell ref="AV3:AX3"/>
    <mergeCell ref="AY3:BA3"/>
    <mergeCell ref="BB3:BD3"/>
    <mergeCell ref="BE3:BG3"/>
    <mergeCell ref="V4:V5"/>
    <mergeCell ref="W4:W5"/>
    <mergeCell ref="L3:N3"/>
    <mergeCell ref="O3:Q3"/>
    <mergeCell ref="U2:AC2"/>
    <mergeCell ref="U3:W3"/>
    <mergeCell ref="X3:Z3"/>
    <mergeCell ref="AA3:AC3"/>
    <mergeCell ref="R3:T3"/>
    <mergeCell ref="L2:T2"/>
    <mergeCell ref="L4:L5"/>
    <mergeCell ref="M4:M5"/>
    <mergeCell ref="N4:N5"/>
    <mergeCell ref="O4:O5"/>
    <mergeCell ref="T4:T5"/>
    <mergeCell ref="U4:U5"/>
    <mergeCell ref="A2:A5"/>
    <mergeCell ref="B2:B5"/>
    <mergeCell ref="C3:E3"/>
    <mergeCell ref="F3:H3"/>
    <mergeCell ref="C2:K2"/>
    <mergeCell ref="I3:K3"/>
    <mergeCell ref="H4:H5"/>
    <mergeCell ref="I4:I5"/>
    <mergeCell ref="J4:J5"/>
    <mergeCell ref="K4:K5"/>
    <mergeCell ref="C4:C5"/>
    <mergeCell ref="D4:D5"/>
    <mergeCell ref="E4:E5"/>
    <mergeCell ref="F4:F5"/>
    <mergeCell ref="G4:G5"/>
  </mergeCells>
  <phoneticPr fontId="19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48"/>
  <sheetViews>
    <sheetView workbookViewId="0">
      <selection activeCell="E9" sqref="E9"/>
    </sheetView>
  </sheetViews>
  <sheetFormatPr defaultRowHeight="16.5" x14ac:dyDescent="0.3"/>
  <cols>
    <col min="1" max="1" width="17.28515625" style="12" customWidth="1"/>
    <col min="2" max="10" width="14.7109375" style="12" customWidth="1"/>
    <col min="11" max="11" width="12.42578125" style="12" customWidth="1"/>
    <col min="12" max="16384" width="9.140625" style="12"/>
  </cols>
  <sheetData>
    <row r="1" spans="1:11" x14ac:dyDescent="0.3">
      <c r="A1" s="126" t="s">
        <v>52</v>
      </c>
      <c r="B1" s="126"/>
      <c r="C1" s="126"/>
      <c r="D1" s="126"/>
      <c r="E1" s="126"/>
      <c r="F1" s="126"/>
    </row>
    <row r="2" spans="1:11" ht="17.25" x14ac:dyDescent="0.3">
      <c r="A2" s="27" t="s">
        <v>51</v>
      </c>
    </row>
    <row r="3" spans="1:11" x14ac:dyDescent="0.3">
      <c r="A3" s="26"/>
      <c r="B3" s="26"/>
      <c r="C3" s="26"/>
      <c r="D3" s="26"/>
      <c r="E3" s="26"/>
      <c r="F3" s="26"/>
      <c r="G3" s="1"/>
      <c r="H3" s="1"/>
      <c r="I3" s="1"/>
      <c r="J3" s="1"/>
      <c r="K3" s="1"/>
    </row>
    <row r="4" spans="1:11" ht="18.75" x14ac:dyDescent="0.3">
      <c r="A4" s="26"/>
      <c r="B4" s="26"/>
      <c r="C4" s="26"/>
      <c r="D4" s="125" t="s">
        <v>140</v>
      </c>
      <c r="E4" s="125"/>
      <c r="F4" s="125"/>
      <c r="G4" s="125"/>
      <c r="H4" s="125"/>
      <c r="I4" s="125"/>
      <c r="J4" s="1"/>
      <c r="K4" s="1"/>
    </row>
    <row r="5" spans="1:11" x14ac:dyDescent="0.3">
      <c r="A5" s="26"/>
      <c r="B5" s="26"/>
      <c r="C5" s="26"/>
      <c r="D5" s="127" t="s">
        <v>141</v>
      </c>
      <c r="E5" s="127"/>
      <c r="F5" s="127"/>
      <c r="G5" s="127"/>
      <c r="H5" s="127"/>
      <c r="I5" s="127"/>
      <c r="J5" s="1"/>
      <c r="K5" s="1"/>
    </row>
    <row r="6" spans="1:11" x14ac:dyDescent="0.3">
      <c r="A6" s="26"/>
      <c r="B6" s="26"/>
      <c r="C6" s="26"/>
      <c r="D6" s="1"/>
      <c r="E6" s="1"/>
      <c r="F6" s="1"/>
      <c r="G6" s="1"/>
      <c r="H6" s="1"/>
      <c r="I6" s="1"/>
      <c r="J6" s="1"/>
      <c r="K6" s="1"/>
    </row>
    <row r="7" spans="1:11" ht="24.75" customHeight="1" x14ac:dyDescent="0.3">
      <c r="A7" s="32" t="s">
        <v>64</v>
      </c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1" s="39" customFormat="1" ht="20.100000000000001" customHeight="1" x14ac:dyDescent="0.3">
      <c r="A8" s="32" t="s">
        <v>71</v>
      </c>
      <c r="B8" s="33"/>
      <c r="C8" s="33"/>
      <c r="D8" s="33"/>
      <c r="E8" s="33"/>
      <c r="F8" s="33"/>
      <c r="G8" s="33"/>
      <c r="H8" s="33"/>
      <c r="I8" s="33"/>
      <c r="J8" s="33"/>
      <c r="K8" s="33"/>
    </row>
    <row r="9" spans="1:11" s="39" customFormat="1" ht="20.100000000000001" customHeight="1" x14ac:dyDescent="0.3">
      <c r="A9" s="34" t="s">
        <v>65</v>
      </c>
      <c r="B9" s="33"/>
      <c r="C9" s="33"/>
      <c r="D9" s="33"/>
      <c r="E9" s="33"/>
      <c r="F9" s="33"/>
      <c r="G9" s="33"/>
      <c r="H9" s="33"/>
      <c r="I9" s="33"/>
      <c r="J9" s="33"/>
      <c r="K9" s="33"/>
    </row>
    <row r="10" spans="1:11" s="39" customFormat="1" ht="20.100000000000001" customHeight="1" x14ac:dyDescent="0.3">
      <c r="A10" s="34" t="s">
        <v>66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 x14ac:dyDescent="0.3">
      <c r="A11" s="35"/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s="57" customFormat="1" x14ac:dyDescent="0.3">
      <c r="A12" s="114" t="s">
        <v>20</v>
      </c>
      <c r="B12" s="114" t="s">
        <v>14</v>
      </c>
      <c r="C12" s="114"/>
      <c r="D12" s="114"/>
      <c r="E12" s="114" t="s">
        <v>19</v>
      </c>
      <c r="F12" s="114"/>
      <c r="G12" s="114"/>
      <c r="H12" s="114" t="s">
        <v>58</v>
      </c>
      <c r="I12" s="114"/>
      <c r="J12" s="114"/>
      <c r="K12" s="56"/>
    </row>
    <row r="13" spans="1:11" s="57" customFormat="1" x14ac:dyDescent="0.3">
      <c r="A13" s="114"/>
      <c r="B13" s="3" t="s">
        <v>16</v>
      </c>
      <c r="C13" s="3" t="s">
        <v>67</v>
      </c>
      <c r="D13" s="3" t="s">
        <v>68</v>
      </c>
      <c r="E13" s="3" t="s">
        <v>16</v>
      </c>
      <c r="F13" s="3" t="s">
        <v>67</v>
      </c>
      <c r="G13" s="3" t="s">
        <v>68</v>
      </c>
      <c r="H13" s="3" t="s">
        <v>16</v>
      </c>
      <c r="I13" s="3" t="s">
        <v>69</v>
      </c>
      <c r="J13" s="3" t="s">
        <v>70</v>
      </c>
      <c r="K13" s="56"/>
    </row>
    <row r="14" spans="1:11" s="57" customFormat="1" ht="25.5" customHeight="1" x14ac:dyDescent="0.3">
      <c r="A14" s="3">
        <v>6</v>
      </c>
      <c r="B14" s="36">
        <f>'nhập Biểu 8'!C6</f>
        <v>0</v>
      </c>
      <c r="C14" s="36">
        <f>'nhập Biểu 8'!D6</f>
        <v>0</v>
      </c>
      <c r="D14" s="36">
        <f>'nhập Biểu 8'!E6</f>
        <v>0</v>
      </c>
      <c r="E14" s="36">
        <f>'nhập Biểu 8'!F6</f>
        <v>0</v>
      </c>
      <c r="F14" s="36">
        <f>'nhập Biểu 8'!G6</f>
        <v>0</v>
      </c>
      <c r="G14" s="36">
        <f>'nhập Biểu 8'!H6</f>
        <v>0</v>
      </c>
      <c r="H14" s="36">
        <f>'nhập Biểu 8'!I6</f>
        <v>0</v>
      </c>
      <c r="I14" s="36">
        <f>'nhập Biểu 8'!J6</f>
        <v>0</v>
      </c>
      <c r="J14" s="36">
        <f>'nhập Biểu 8'!K6</f>
        <v>0</v>
      </c>
      <c r="K14" s="56"/>
    </row>
    <row r="15" spans="1:11" s="57" customFormat="1" ht="24.75" customHeight="1" x14ac:dyDescent="0.3">
      <c r="A15" s="3">
        <v>7</v>
      </c>
      <c r="B15" s="36">
        <f>'nhập Biểu 8'!L6</f>
        <v>0</v>
      </c>
      <c r="C15" s="36">
        <f>'nhập Biểu 8'!M6</f>
        <v>0</v>
      </c>
      <c r="D15" s="36">
        <f>'nhập Biểu 8'!N6</f>
        <v>0</v>
      </c>
      <c r="E15" s="36">
        <f>'nhập Biểu 8'!O6</f>
        <v>0</v>
      </c>
      <c r="F15" s="36">
        <f>'nhập Biểu 8'!P6</f>
        <v>0</v>
      </c>
      <c r="G15" s="36">
        <f>'nhập Biểu 8'!Q6</f>
        <v>0</v>
      </c>
      <c r="H15" s="36">
        <f>'nhập Biểu 8'!R6</f>
        <v>0</v>
      </c>
      <c r="I15" s="36">
        <f>'nhập Biểu 8'!S6</f>
        <v>0</v>
      </c>
      <c r="J15" s="36">
        <f>'nhập Biểu 8'!T6</f>
        <v>0</v>
      </c>
      <c r="K15" s="56"/>
    </row>
    <row r="16" spans="1:11" s="57" customFormat="1" ht="24.75" customHeight="1" x14ac:dyDescent="0.3">
      <c r="A16" s="3">
        <v>8</v>
      </c>
      <c r="B16" s="36">
        <f>'nhập Biểu 8'!U6</f>
        <v>0</v>
      </c>
      <c r="C16" s="36">
        <f>'nhập Biểu 8'!V6</f>
        <v>0</v>
      </c>
      <c r="D16" s="36">
        <f>'nhập Biểu 8'!W6</f>
        <v>0</v>
      </c>
      <c r="E16" s="36">
        <f>'nhập Biểu 8'!X6</f>
        <v>0</v>
      </c>
      <c r="F16" s="36">
        <f>'nhập Biểu 8'!Y6</f>
        <v>0</v>
      </c>
      <c r="G16" s="36">
        <f>'nhập Biểu 8'!Z6</f>
        <v>0</v>
      </c>
      <c r="H16" s="36">
        <f>'nhập Biểu 8'!AA6</f>
        <v>0</v>
      </c>
      <c r="I16" s="36">
        <f>'nhập Biểu 8'!AB6</f>
        <v>0</v>
      </c>
      <c r="J16" s="36">
        <f>'nhập Biểu 8'!AC6</f>
        <v>0</v>
      </c>
      <c r="K16" s="56"/>
    </row>
    <row r="17" spans="1:11" s="57" customFormat="1" ht="24.75" customHeight="1" x14ac:dyDescent="0.3">
      <c r="A17" s="3">
        <v>9</v>
      </c>
      <c r="B17" s="36">
        <f>'nhập Biểu 8'!AD6</f>
        <v>0</v>
      </c>
      <c r="C17" s="36">
        <f>'nhập Biểu 8'!AE6</f>
        <v>0</v>
      </c>
      <c r="D17" s="36">
        <f>'nhập Biểu 8'!AF6</f>
        <v>0</v>
      </c>
      <c r="E17" s="36">
        <f>'nhập Biểu 8'!AG6</f>
        <v>0</v>
      </c>
      <c r="F17" s="36">
        <f>'nhập Biểu 8'!AH6</f>
        <v>0</v>
      </c>
      <c r="G17" s="36">
        <f>'nhập Biểu 8'!AI6</f>
        <v>0</v>
      </c>
      <c r="H17" s="36">
        <f>'nhập Biểu 8'!AJ6</f>
        <v>0</v>
      </c>
      <c r="I17" s="36">
        <f>'nhập Biểu 8'!AK6</f>
        <v>0</v>
      </c>
      <c r="J17" s="36">
        <f>'nhập Biểu 8'!AL6</f>
        <v>0</v>
      </c>
      <c r="K17" s="56"/>
    </row>
    <row r="18" spans="1:11" s="57" customFormat="1" ht="24.75" customHeight="1" x14ac:dyDescent="0.3">
      <c r="A18" s="25" t="s">
        <v>29</v>
      </c>
      <c r="B18" s="24">
        <f t="shared" ref="B18:J18" si="0">SUM(B14:B17)</f>
        <v>0</v>
      </c>
      <c r="C18" s="24">
        <f t="shared" si="0"/>
        <v>0</v>
      </c>
      <c r="D18" s="24">
        <f t="shared" si="0"/>
        <v>0</v>
      </c>
      <c r="E18" s="24">
        <f t="shared" si="0"/>
        <v>0</v>
      </c>
      <c r="F18" s="24">
        <f t="shared" si="0"/>
        <v>0</v>
      </c>
      <c r="G18" s="24">
        <f t="shared" si="0"/>
        <v>0</v>
      </c>
      <c r="H18" s="24">
        <f t="shared" si="0"/>
        <v>0</v>
      </c>
      <c r="I18" s="24">
        <f t="shared" si="0"/>
        <v>0</v>
      </c>
      <c r="J18" s="24">
        <f t="shared" si="0"/>
        <v>0</v>
      </c>
      <c r="K18" s="56"/>
    </row>
    <row r="19" spans="1:11" x14ac:dyDescent="0.3">
      <c r="A19" s="15"/>
      <c r="B19" s="16"/>
      <c r="C19" s="52"/>
      <c r="D19" s="52"/>
      <c r="E19" s="16"/>
      <c r="F19" s="52"/>
      <c r="G19" s="52"/>
      <c r="H19" s="16"/>
      <c r="I19" s="52"/>
      <c r="J19" s="52"/>
      <c r="K19" s="14"/>
    </row>
    <row r="20" spans="1:11" x14ac:dyDescent="0.3">
      <c r="A20" s="15"/>
      <c r="B20" s="16"/>
      <c r="C20" s="52"/>
      <c r="D20" s="52"/>
      <c r="E20" s="16"/>
      <c r="F20" s="52"/>
      <c r="G20" s="52"/>
      <c r="H20" s="16"/>
      <c r="I20" s="52"/>
      <c r="J20" s="52"/>
      <c r="K20" s="14"/>
    </row>
    <row r="21" spans="1:11" x14ac:dyDescent="0.3">
      <c r="A21" s="15"/>
      <c r="B21" s="16"/>
      <c r="C21" s="52"/>
      <c r="D21" s="52"/>
      <c r="E21" s="16"/>
      <c r="F21" s="52"/>
      <c r="G21" s="52"/>
      <c r="H21" s="16"/>
      <c r="I21" s="52"/>
      <c r="J21" s="52"/>
      <c r="K21" s="14"/>
    </row>
    <row r="22" spans="1:11" x14ac:dyDescent="0.3">
      <c r="A22" s="15"/>
      <c r="B22" s="16"/>
      <c r="C22" s="52"/>
      <c r="D22" s="52"/>
      <c r="E22" s="16"/>
      <c r="F22" s="52"/>
      <c r="G22" s="52"/>
      <c r="H22" s="16"/>
      <c r="I22" s="52"/>
      <c r="J22" s="52"/>
      <c r="K22" s="14"/>
    </row>
    <row r="23" spans="1:11" x14ac:dyDescent="0.3">
      <c r="A23" s="15"/>
      <c r="B23" s="16"/>
      <c r="C23" s="52"/>
      <c r="D23" s="52"/>
      <c r="E23" s="16"/>
      <c r="F23" s="52"/>
      <c r="G23" s="52"/>
      <c r="H23" s="16"/>
      <c r="I23" s="52"/>
      <c r="J23" s="52"/>
      <c r="K23" s="14"/>
    </row>
    <row r="24" spans="1:11" x14ac:dyDescent="0.3">
      <c r="A24" s="15"/>
      <c r="B24" s="16"/>
      <c r="C24" s="52"/>
      <c r="D24" s="52"/>
      <c r="E24" s="16"/>
      <c r="F24" s="52"/>
      <c r="G24" s="52"/>
      <c r="H24" s="16"/>
      <c r="I24" s="52"/>
      <c r="J24" s="52"/>
      <c r="K24" s="14"/>
    </row>
    <row r="25" spans="1:11" x14ac:dyDescent="0.3">
      <c r="A25" s="15"/>
      <c r="B25" s="16"/>
      <c r="C25" s="52"/>
      <c r="D25" s="52"/>
      <c r="E25" s="16"/>
      <c r="F25" s="52"/>
      <c r="G25" s="52"/>
      <c r="H25" s="16"/>
      <c r="I25" s="52"/>
      <c r="J25" s="52"/>
      <c r="K25" s="14"/>
    </row>
    <row r="26" spans="1:11" x14ac:dyDescent="0.3">
      <c r="A26" s="15"/>
      <c r="B26" s="16"/>
      <c r="C26" s="52"/>
      <c r="D26" s="52"/>
      <c r="E26" s="16"/>
      <c r="F26" s="52"/>
      <c r="G26" s="52"/>
      <c r="H26" s="16"/>
      <c r="I26" s="52"/>
      <c r="J26" s="52"/>
      <c r="K26" s="14"/>
    </row>
    <row r="27" spans="1:11" x14ac:dyDescent="0.3">
      <c r="A27" s="15"/>
      <c r="B27" s="16"/>
      <c r="C27" s="52"/>
      <c r="D27" s="52"/>
      <c r="E27" s="16"/>
      <c r="F27" s="52"/>
      <c r="G27" s="52"/>
      <c r="H27" s="16"/>
      <c r="I27" s="52"/>
      <c r="J27" s="52"/>
      <c r="K27" s="14"/>
    </row>
    <row r="28" spans="1:11" x14ac:dyDescent="0.3">
      <c r="A28" s="15"/>
      <c r="B28" s="16"/>
      <c r="C28" s="52"/>
      <c r="D28" s="52"/>
      <c r="E28" s="16"/>
      <c r="F28" s="52"/>
      <c r="G28" s="52"/>
      <c r="H28" s="16"/>
      <c r="I28" s="52"/>
      <c r="J28" s="52"/>
      <c r="K28" s="14"/>
    </row>
    <row r="29" spans="1:11" x14ac:dyDescent="0.3">
      <c r="A29" s="15"/>
      <c r="B29" s="16"/>
      <c r="C29" s="52"/>
      <c r="D29" s="52"/>
      <c r="E29" s="16"/>
      <c r="F29" s="52"/>
      <c r="G29" s="52"/>
      <c r="H29" s="16"/>
      <c r="I29" s="52"/>
      <c r="J29" s="52"/>
      <c r="K29" s="14"/>
    </row>
    <row r="30" spans="1:11" x14ac:dyDescent="0.3">
      <c r="A30" s="35" t="s">
        <v>72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pans="1:11" x14ac:dyDescent="0.3">
      <c r="A31" s="53" t="s">
        <v>73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1:11" x14ac:dyDescent="0.3">
      <c r="A32" s="53" t="s">
        <v>74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spans="1:11" x14ac:dyDescent="0.3">
      <c r="A33" s="35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spans="1:11" s="57" customFormat="1" ht="21.75" customHeight="1" x14ac:dyDescent="0.3">
      <c r="A34" s="114" t="s">
        <v>20</v>
      </c>
      <c r="B34" s="114" t="s">
        <v>14</v>
      </c>
      <c r="C34" s="114"/>
      <c r="D34" s="114"/>
      <c r="E34" s="114" t="s">
        <v>19</v>
      </c>
      <c r="F34" s="114"/>
      <c r="G34" s="114"/>
      <c r="H34" s="114" t="s">
        <v>58</v>
      </c>
      <c r="I34" s="114"/>
      <c r="J34" s="114"/>
      <c r="K34" s="56"/>
    </row>
    <row r="35" spans="1:11" s="57" customFormat="1" ht="21" customHeight="1" x14ac:dyDescent="0.3">
      <c r="A35" s="114"/>
      <c r="B35" s="3" t="s">
        <v>16</v>
      </c>
      <c r="C35" s="3" t="s">
        <v>67</v>
      </c>
      <c r="D35" s="3" t="s">
        <v>68</v>
      </c>
      <c r="E35" s="3" t="s">
        <v>16</v>
      </c>
      <c r="F35" s="3" t="s">
        <v>67</v>
      </c>
      <c r="G35" s="3" t="s">
        <v>68</v>
      </c>
      <c r="H35" s="3" t="s">
        <v>16</v>
      </c>
      <c r="I35" s="3" t="s">
        <v>69</v>
      </c>
      <c r="J35" s="3" t="s">
        <v>70</v>
      </c>
      <c r="K35" s="56"/>
    </row>
    <row r="36" spans="1:11" s="57" customFormat="1" ht="24" customHeight="1" x14ac:dyDescent="0.3">
      <c r="A36" s="3" t="s">
        <v>75</v>
      </c>
      <c r="B36" s="36">
        <f>'nhập Biểu 8'!AM6</f>
        <v>0</v>
      </c>
      <c r="C36" s="36">
        <f>'nhập Biểu 8'!AN6</f>
        <v>0</v>
      </c>
      <c r="D36" s="36">
        <f>'nhập Biểu 8'!AO6</f>
        <v>0</v>
      </c>
      <c r="E36" s="36">
        <f>'nhập Biểu 8'!AP6</f>
        <v>0</v>
      </c>
      <c r="F36" s="36">
        <f>'nhập Biểu 8'!AQ6</f>
        <v>0</v>
      </c>
      <c r="G36" s="36">
        <f>'nhập Biểu 8'!AR6</f>
        <v>0</v>
      </c>
      <c r="H36" s="36">
        <f>'nhập Biểu 8'!AS6</f>
        <v>0</v>
      </c>
      <c r="I36" s="36">
        <f>'nhập Biểu 8'!AT6</f>
        <v>0</v>
      </c>
      <c r="J36" s="36">
        <f>'nhập Biểu 8'!AU6</f>
        <v>0</v>
      </c>
      <c r="K36" s="56"/>
    </row>
    <row r="37" spans="1:11" s="57" customFormat="1" ht="24" customHeight="1" x14ac:dyDescent="0.3">
      <c r="A37" s="3" t="s">
        <v>76</v>
      </c>
      <c r="B37" s="36">
        <f>'nhập Biểu 8'!AV6</f>
        <v>0</v>
      </c>
      <c r="C37" s="36">
        <f>'nhập Biểu 8'!AW6</f>
        <v>0</v>
      </c>
      <c r="D37" s="36">
        <f>'nhập Biểu 8'!AX6</f>
        <v>0</v>
      </c>
      <c r="E37" s="36">
        <f>'nhập Biểu 8'!AY6</f>
        <v>0</v>
      </c>
      <c r="F37" s="36">
        <f>'nhập Biểu 8'!AZ6</f>
        <v>0</v>
      </c>
      <c r="G37" s="36">
        <f>'nhập Biểu 8'!BA6</f>
        <v>0</v>
      </c>
      <c r="H37" s="36">
        <f>'nhập Biểu 8'!BB6</f>
        <v>0</v>
      </c>
      <c r="I37" s="36">
        <f>'nhập Biểu 8'!BC6</f>
        <v>0</v>
      </c>
      <c r="J37" s="36">
        <f>'nhập Biểu 8'!BD6</f>
        <v>0</v>
      </c>
      <c r="K37" s="56"/>
    </row>
    <row r="38" spans="1:11" s="57" customFormat="1" ht="24" customHeight="1" x14ac:dyDescent="0.3">
      <c r="A38" s="3" t="s">
        <v>77</v>
      </c>
      <c r="B38" s="36">
        <f>'nhập Biểu 8'!BE6</f>
        <v>0</v>
      </c>
      <c r="C38" s="36">
        <f>'nhập Biểu 8'!BF6</f>
        <v>0</v>
      </c>
      <c r="D38" s="36">
        <f>'nhập Biểu 8'!BG6</f>
        <v>0</v>
      </c>
      <c r="E38" s="36">
        <f>'nhập Biểu 8'!BH6</f>
        <v>0</v>
      </c>
      <c r="F38" s="36">
        <f>'nhập Biểu 8'!BI6</f>
        <v>0</v>
      </c>
      <c r="G38" s="36">
        <f>'nhập Biểu 8'!BJ6</f>
        <v>0</v>
      </c>
      <c r="H38" s="36">
        <f>'nhập Biểu 8'!BK6</f>
        <v>0</v>
      </c>
      <c r="I38" s="36">
        <f>'nhập Biểu 8'!BL6</f>
        <v>0</v>
      </c>
      <c r="J38" s="36">
        <f>'nhập Biểu 8'!BM6</f>
        <v>0</v>
      </c>
      <c r="K38" s="56"/>
    </row>
    <row r="39" spans="1:11" s="57" customFormat="1" ht="24" customHeight="1" x14ac:dyDescent="0.3">
      <c r="A39" s="25" t="s">
        <v>29</v>
      </c>
      <c r="B39" s="24">
        <f t="shared" ref="B39:J39" si="1">SUM(B36:B38)</f>
        <v>0</v>
      </c>
      <c r="C39" s="24">
        <f t="shared" si="1"/>
        <v>0</v>
      </c>
      <c r="D39" s="24">
        <f>SUM(D36:D38)</f>
        <v>0</v>
      </c>
      <c r="E39" s="24">
        <f t="shared" si="1"/>
        <v>0</v>
      </c>
      <c r="F39" s="24">
        <f t="shared" si="1"/>
        <v>0</v>
      </c>
      <c r="G39" s="24">
        <f t="shared" si="1"/>
        <v>0</v>
      </c>
      <c r="H39" s="24">
        <f t="shared" si="1"/>
        <v>0</v>
      </c>
      <c r="I39" s="24">
        <f t="shared" si="1"/>
        <v>0</v>
      </c>
      <c r="J39" s="24">
        <f t="shared" si="1"/>
        <v>0</v>
      </c>
      <c r="K39" s="56"/>
    </row>
    <row r="40" spans="1:11" x14ac:dyDescent="0.3">
      <c r="A40" s="15"/>
      <c r="B40" s="16"/>
      <c r="C40" s="52"/>
      <c r="D40" s="52"/>
      <c r="E40" s="16"/>
      <c r="F40" s="52"/>
      <c r="G40" s="52"/>
      <c r="H40" s="16"/>
      <c r="I40" s="52"/>
      <c r="J40" s="52"/>
      <c r="K40" s="14"/>
    </row>
    <row r="41" spans="1:11" s="20" customFormat="1" ht="19.5" x14ac:dyDescent="0.3">
      <c r="A41" s="19"/>
      <c r="B41" s="19"/>
      <c r="C41" s="19"/>
      <c r="D41" s="19"/>
      <c r="E41" s="19"/>
      <c r="F41" s="19"/>
      <c r="G41" s="137" t="s">
        <v>135</v>
      </c>
      <c r="H41" s="137"/>
      <c r="I41" s="137"/>
      <c r="J41" s="137"/>
      <c r="K41" s="54"/>
    </row>
    <row r="42" spans="1:11" s="22" customFormat="1" ht="21" x14ac:dyDescent="0.35">
      <c r="A42" s="133" t="s">
        <v>41</v>
      </c>
      <c r="B42" s="133"/>
      <c r="C42" s="133"/>
      <c r="D42" s="133"/>
      <c r="E42" s="21"/>
      <c r="F42" s="21"/>
      <c r="G42" s="133" t="s">
        <v>53</v>
      </c>
      <c r="H42" s="133"/>
      <c r="I42" s="133"/>
      <c r="J42" s="133"/>
      <c r="K42" s="55"/>
    </row>
    <row r="43" spans="1:11" s="20" customFormat="1" ht="19.5" x14ac:dyDescent="0.3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</row>
    <row r="44" spans="1:11" x14ac:dyDescent="0.3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pans="1:11" x14ac:dyDescent="0.3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spans="1:11" x14ac:dyDescent="0.3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</row>
    <row r="48" spans="1:11" ht="18.75" x14ac:dyDescent="0.3">
      <c r="A48" s="133" t="s">
        <v>50</v>
      </c>
      <c r="B48" s="133"/>
      <c r="C48" s="133"/>
      <c r="D48" s="133"/>
      <c r="G48" s="133" t="s">
        <v>50</v>
      </c>
      <c r="H48" s="133"/>
      <c r="I48" s="133"/>
      <c r="J48" s="133"/>
    </row>
  </sheetData>
  <sheetProtection password="ED32" sheet="1" objects="1" scenarios="1" selectLockedCells="1"/>
  <mergeCells count="16">
    <mergeCell ref="A48:D48"/>
    <mergeCell ref="G48:J48"/>
    <mergeCell ref="A34:A35"/>
    <mergeCell ref="B34:D34"/>
    <mergeCell ref="E34:G34"/>
    <mergeCell ref="H34:J34"/>
    <mergeCell ref="G41:J41"/>
    <mergeCell ref="A42:D42"/>
    <mergeCell ref="G42:J42"/>
    <mergeCell ref="A1:F1"/>
    <mergeCell ref="D4:I4"/>
    <mergeCell ref="D5:I5"/>
    <mergeCell ref="A12:A13"/>
    <mergeCell ref="B12:D12"/>
    <mergeCell ref="E12:G12"/>
    <mergeCell ref="H12:J12"/>
  </mergeCells>
  <phoneticPr fontId="19" type="noConversion"/>
  <pageMargins left="0.23" right="0.17" top="0.21" bottom="0.19" header="0.17" footer="0.16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Z18"/>
  <sheetViews>
    <sheetView workbookViewId="0">
      <selection activeCell="C7" sqref="C7"/>
    </sheetView>
  </sheetViews>
  <sheetFormatPr defaultRowHeight="12.75" x14ac:dyDescent="0.25"/>
  <cols>
    <col min="1" max="1" width="5.140625" style="50" customWidth="1"/>
    <col min="2" max="2" width="20.140625" style="50" customWidth="1"/>
    <col min="3" max="3" width="9.7109375" style="50" customWidth="1"/>
    <col min="4" max="16384" width="9.140625" style="50"/>
  </cols>
  <sheetData>
    <row r="1" spans="1:26" s="4" customFormat="1" ht="18.75" x14ac:dyDescent="0.25">
      <c r="D1" s="100" t="s">
        <v>129</v>
      </c>
    </row>
    <row r="2" spans="1:26" s="108" customFormat="1" ht="15.75" x14ac:dyDescent="0.25">
      <c r="A2" s="153" t="s">
        <v>47</v>
      </c>
      <c r="B2" s="152" t="s">
        <v>78</v>
      </c>
      <c r="C2" s="152" t="s">
        <v>79</v>
      </c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 t="s">
        <v>128</v>
      </c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</row>
    <row r="3" spans="1:26" s="108" customFormat="1" ht="15.75" customHeight="1" x14ac:dyDescent="0.25">
      <c r="A3" s="153"/>
      <c r="B3" s="152"/>
      <c r="C3" s="154" t="s">
        <v>81</v>
      </c>
      <c r="D3" s="152" t="s">
        <v>82</v>
      </c>
      <c r="E3" s="152"/>
      <c r="F3" s="152"/>
      <c r="G3" s="152"/>
      <c r="H3" s="152"/>
      <c r="I3" s="152" t="s">
        <v>83</v>
      </c>
      <c r="J3" s="152"/>
      <c r="K3" s="152"/>
      <c r="L3" s="152"/>
      <c r="M3" s="152"/>
      <c r="N3" s="152" t="s">
        <v>58</v>
      </c>
      <c r="O3" s="154" t="s">
        <v>81</v>
      </c>
      <c r="P3" s="152" t="s">
        <v>82</v>
      </c>
      <c r="Q3" s="152"/>
      <c r="R3" s="152"/>
      <c r="S3" s="152"/>
      <c r="T3" s="152"/>
      <c r="U3" s="152" t="s">
        <v>83</v>
      </c>
      <c r="V3" s="152"/>
      <c r="W3" s="152"/>
      <c r="X3" s="152"/>
      <c r="Y3" s="152"/>
      <c r="Z3" s="152" t="s">
        <v>58</v>
      </c>
    </row>
    <row r="4" spans="1:26" s="108" customFormat="1" ht="15.75" x14ac:dyDescent="0.25">
      <c r="A4" s="153"/>
      <c r="B4" s="152"/>
      <c r="C4" s="152"/>
      <c r="D4" s="109" t="s">
        <v>84</v>
      </c>
      <c r="E4" s="109" t="s">
        <v>34</v>
      </c>
      <c r="F4" s="109" t="s">
        <v>35</v>
      </c>
      <c r="G4" s="109" t="s">
        <v>36</v>
      </c>
      <c r="H4" s="109" t="s">
        <v>37</v>
      </c>
      <c r="I4" s="109" t="s">
        <v>84</v>
      </c>
      <c r="J4" s="109" t="s">
        <v>34</v>
      </c>
      <c r="K4" s="109" t="s">
        <v>35</v>
      </c>
      <c r="L4" s="109" t="s">
        <v>36</v>
      </c>
      <c r="M4" s="109" t="s">
        <v>37</v>
      </c>
      <c r="N4" s="152"/>
      <c r="O4" s="152"/>
      <c r="P4" s="109" t="s">
        <v>84</v>
      </c>
      <c r="Q4" s="109" t="s">
        <v>34</v>
      </c>
      <c r="R4" s="109" t="s">
        <v>35</v>
      </c>
      <c r="S4" s="109" t="s">
        <v>36</v>
      </c>
      <c r="T4" s="109" t="s">
        <v>37</v>
      </c>
      <c r="U4" s="109" t="s">
        <v>84</v>
      </c>
      <c r="V4" s="109" t="s">
        <v>34</v>
      </c>
      <c r="W4" s="109" t="s">
        <v>35</v>
      </c>
      <c r="X4" s="109" t="s">
        <v>36</v>
      </c>
      <c r="Y4" s="109" t="s">
        <v>37</v>
      </c>
      <c r="Z4" s="152"/>
    </row>
    <row r="5" spans="1:26" s="51" customFormat="1" ht="14.25" x14ac:dyDescent="0.25">
      <c r="A5" s="38"/>
      <c r="B5" s="38">
        <f>COUNTA(B6:B6)</f>
        <v>1</v>
      </c>
      <c r="C5" s="38">
        <f>SUM(C6:C13)</f>
        <v>0</v>
      </c>
      <c r="D5" s="38">
        <f t="shared" ref="D5:N5" si="0">SUM(D6:D13)</f>
        <v>0</v>
      </c>
      <c r="E5" s="38">
        <f t="shared" si="0"/>
        <v>0</v>
      </c>
      <c r="F5" s="38">
        <f t="shared" si="0"/>
        <v>0</v>
      </c>
      <c r="G5" s="38">
        <f t="shared" si="0"/>
        <v>0</v>
      </c>
      <c r="H5" s="38">
        <f t="shared" si="0"/>
        <v>0</v>
      </c>
      <c r="I5" s="38">
        <f t="shared" si="0"/>
        <v>0</v>
      </c>
      <c r="J5" s="38">
        <f t="shared" si="0"/>
        <v>0</v>
      </c>
      <c r="K5" s="38">
        <f t="shared" si="0"/>
        <v>0</v>
      </c>
      <c r="L5" s="38">
        <f t="shared" si="0"/>
        <v>0</v>
      </c>
      <c r="M5" s="38">
        <f t="shared" si="0"/>
        <v>0</v>
      </c>
      <c r="N5" s="38">
        <f t="shared" si="0"/>
        <v>0</v>
      </c>
      <c r="O5" s="38">
        <f>SUM(O6:O13)</f>
        <v>0</v>
      </c>
      <c r="P5" s="38">
        <f t="shared" ref="P5:Z5" si="1">SUM(P6:P13)</f>
        <v>0</v>
      </c>
      <c r="Q5" s="38">
        <f t="shared" si="1"/>
        <v>0</v>
      </c>
      <c r="R5" s="38">
        <f t="shared" si="1"/>
        <v>0</v>
      </c>
      <c r="S5" s="38">
        <f t="shared" si="1"/>
        <v>0</v>
      </c>
      <c r="T5" s="38">
        <f t="shared" si="1"/>
        <v>0</v>
      </c>
      <c r="U5" s="38">
        <f t="shared" si="1"/>
        <v>0</v>
      </c>
      <c r="V5" s="38">
        <f t="shared" si="1"/>
        <v>0</v>
      </c>
      <c r="W5" s="38">
        <f t="shared" si="1"/>
        <v>0</v>
      </c>
      <c r="X5" s="38">
        <f t="shared" si="1"/>
        <v>0</v>
      </c>
      <c r="Y5" s="38">
        <f t="shared" si="1"/>
        <v>0</v>
      </c>
      <c r="Z5" s="38">
        <f t="shared" si="1"/>
        <v>0</v>
      </c>
    </row>
    <row r="6" spans="1:26" s="4" customFormat="1" x14ac:dyDescent="0.25">
      <c r="A6" s="4">
        <v>1</v>
      </c>
      <c r="B6" s="90" t="s">
        <v>116</v>
      </c>
      <c r="D6" s="9">
        <f t="shared" ref="D6:D17" si="2">SUM(E6:H6)</f>
        <v>0</v>
      </c>
      <c r="I6" s="9">
        <f t="shared" ref="I6:I17" si="3">SUM(J6:M6)</f>
        <v>0</v>
      </c>
      <c r="P6" s="9">
        <f t="shared" ref="P6:P17" si="4">SUM(Q6:T6)</f>
        <v>0</v>
      </c>
      <c r="U6" s="9">
        <f t="shared" ref="U6:U17" si="5">SUM(V6:Y6)</f>
        <v>0</v>
      </c>
    </row>
    <row r="7" spans="1:26" s="4" customFormat="1" x14ac:dyDescent="0.25">
      <c r="A7" s="4">
        <v>2</v>
      </c>
      <c r="B7" s="90" t="s">
        <v>131</v>
      </c>
      <c r="D7" s="9">
        <f t="shared" si="2"/>
        <v>0</v>
      </c>
      <c r="I7" s="9">
        <f t="shared" si="3"/>
        <v>0</v>
      </c>
      <c r="P7" s="9">
        <f t="shared" si="4"/>
        <v>0</v>
      </c>
      <c r="U7" s="9">
        <f t="shared" si="5"/>
        <v>0</v>
      </c>
    </row>
    <row r="8" spans="1:26" s="4" customFormat="1" x14ac:dyDescent="0.25">
      <c r="A8" s="4">
        <v>3</v>
      </c>
      <c r="B8" s="90" t="s">
        <v>119</v>
      </c>
      <c r="D8" s="9">
        <f t="shared" si="2"/>
        <v>0</v>
      </c>
      <c r="I8" s="9">
        <f t="shared" si="3"/>
        <v>0</v>
      </c>
      <c r="P8" s="9">
        <f t="shared" si="4"/>
        <v>0</v>
      </c>
      <c r="U8" s="9">
        <f t="shared" si="5"/>
        <v>0</v>
      </c>
    </row>
    <row r="9" spans="1:26" s="4" customFormat="1" x14ac:dyDescent="0.25">
      <c r="A9" s="4">
        <v>4</v>
      </c>
      <c r="B9" s="90" t="s">
        <v>112</v>
      </c>
      <c r="D9" s="9">
        <f t="shared" si="2"/>
        <v>0</v>
      </c>
      <c r="I9" s="9">
        <f t="shared" si="3"/>
        <v>0</v>
      </c>
      <c r="P9" s="9">
        <f t="shared" si="4"/>
        <v>0</v>
      </c>
      <c r="U9" s="9">
        <f t="shared" si="5"/>
        <v>0</v>
      </c>
    </row>
    <row r="10" spans="1:26" s="4" customFormat="1" x14ac:dyDescent="0.25">
      <c r="A10" s="4">
        <v>5</v>
      </c>
      <c r="B10" s="90" t="s">
        <v>111</v>
      </c>
      <c r="D10" s="9">
        <f t="shared" si="2"/>
        <v>0</v>
      </c>
      <c r="I10" s="9">
        <f t="shared" si="3"/>
        <v>0</v>
      </c>
      <c r="P10" s="9">
        <f t="shared" si="4"/>
        <v>0</v>
      </c>
      <c r="U10" s="9">
        <f t="shared" si="5"/>
        <v>0</v>
      </c>
    </row>
    <row r="11" spans="1:26" s="4" customFormat="1" x14ac:dyDescent="0.25">
      <c r="A11" s="4">
        <v>6</v>
      </c>
      <c r="B11" s="90" t="s">
        <v>120</v>
      </c>
      <c r="D11" s="9">
        <f t="shared" si="2"/>
        <v>0</v>
      </c>
      <c r="I11" s="9">
        <f t="shared" si="3"/>
        <v>0</v>
      </c>
      <c r="P11" s="9">
        <f t="shared" si="4"/>
        <v>0</v>
      </c>
      <c r="U11" s="9">
        <f t="shared" si="5"/>
        <v>0</v>
      </c>
    </row>
    <row r="12" spans="1:26" s="4" customFormat="1" x14ac:dyDescent="0.25">
      <c r="A12" s="4">
        <v>7</v>
      </c>
      <c r="B12" s="90" t="s">
        <v>114</v>
      </c>
      <c r="D12" s="9">
        <f t="shared" si="2"/>
        <v>0</v>
      </c>
      <c r="I12" s="9">
        <f t="shared" si="3"/>
        <v>0</v>
      </c>
      <c r="P12" s="9">
        <f t="shared" si="4"/>
        <v>0</v>
      </c>
      <c r="U12" s="9">
        <f t="shared" si="5"/>
        <v>0</v>
      </c>
    </row>
    <row r="13" spans="1:26" s="4" customFormat="1" x14ac:dyDescent="0.25">
      <c r="A13" s="4">
        <v>8</v>
      </c>
      <c r="B13" s="90" t="s">
        <v>117</v>
      </c>
      <c r="D13" s="9">
        <f t="shared" si="2"/>
        <v>0</v>
      </c>
      <c r="I13" s="9">
        <f t="shared" si="3"/>
        <v>0</v>
      </c>
      <c r="P13" s="9">
        <f t="shared" si="4"/>
        <v>0</v>
      </c>
      <c r="U13" s="9">
        <f t="shared" si="5"/>
        <v>0</v>
      </c>
    </row>
    <row r="14" spans="1:26" x14ac:dyDescent="0.25">
      <c r="A14" s="4">
        <v>9</v>
      </c>
      <c r="B14" s="90" t="s">
        <v>109</v>
      </c>
      <c r="D14" s="9">
        <f t="shared" si="2"/>
        <v>0</v>
      </c>
      <c r="I14" s="9">
        <f t="shared" si="3"/>
        <v>0</v>
      </c>
      <c r="P14" s="9">
        <f t="shared" si="4"/>
        <v>0</v>
      </c>
      <c r="U14" s="9">
        <f t="shared" si="5"/>
        <v>0</v>
      </c>
    </row>
    <row r="15" spans="1:26" x14ac:dyDescent="0.25">
      <c r="A15" s="4">
        <v>10</v>
      </c>
      <c r="B15" s="111" t="s">
        <v>115</v>
      </c>
      <c r="D15" s="9">
        <f t="shared" si="2"/>
        <v>0</v>
      </c>
      <c r="I15" s="9">
        <f t="shared" si="3"/>
        <v>0</v>
      </c>
      <c r="P15" s="9">
        <f t="shared" si="4"/>
        <v>0</v>
      </c>
      <c r="U15" s="9">
        <f t="shared" si="5"/>
        <v>0</v>
      </c>
    </row>
    <row r="16" spans="1:26" x14ac:dyDescent="0.25">
      <c r="A16" s="4">
        <v>11</v>
      </c>
      <c r="B16" s="90" t="s">
        <v>118</v>
      </c>
      <c r="D16" s="9">
        <f t="shared" si="2"/>
        <v>0</v>
      </c>
      <c r="I16" s="9">
        <f t="shared" si="3"/>
        <v>0</v>
      </c>
      <c r="P16" s="9">
        <f t="shared" si="4"/>
        <v>0</v>
      </c>
      <c r="U16" s="9">
        <f t="shared" si="5"/>
        <v>0</v>
      </c>
    </row>
    <row r="17" spans="1:21" x14ac:dyDescent="0.25">
      <c r="A17" s="4">
        <v>12</v>
      </c>
      <c r="B17" s="90" t="s">
        <v>110</v>
      </c>
      <c r="D17" s="9">
        <f t="shared" si="2"/>
        <v>0</v>
      </c>
      <c r="I17" s="9">
        <f t="shared" si="3"/>
        <v>0</v>
      </c>
      <c r="P17" s="9">
        <f t="shared" si="4"/>
        <v>0</v>
      </c>
      <c r="U17" s="9">
        <f t="shared" si="5"/>
        <v>0</v>
      </c>
    </row>
    <row r="18" spans="1:21" x14ac:dyDescent="0.25">
      <c r="A18" s="4">
        <v>13</v>
      </c>
      <c r="B18" s="90" t="s">
        <v>113</v>
      </c>
      <c r="D18" s="9">
        <f t="shared" ref="D18" si="6">SUM(E18:H18)</f>
        <v>0</v>
      </c>
      <c r="I18" s="9">
        <f t="shared" ref="I18" si="7">SUM(J18:M18)</f>
        <v>0</v>
      </c>
      <c r="P18" s="9">
        <f t="shared" ref="P18" si="8">SUM(Q18:T18)</f>
        <v>0</v>
      </c>
      <c r="U18" s="9">
        <f t="shared" ref="U18" si="9">SUM(V18:Y18)</f>
        <v>0</v>
      </c>
    </row>
  </sheetData>
  <sheetProtection password="ED32" sheet="1" objects="1" scenarios="1" selectLockedCells="1"/>
  <mergeCells count="12">
    <mergeCell ref="O2:Z2"/>
    <mergeCell ref="O3:O4"/>
    <mergeCell ref="P3:T3"/>
    <mergeCell ref="U3:Y3"/>
    <mergeCell ref="Z3:Z4"/>
    <mergeCell ref="N3:N4"/>
    <mergeCell ref="A2:A4"/>
    <mergeCell ref="B2:B4"/>
    <mergeCell ref="C2:N2"/>
    <mergeCell ref="C3:C4"/>
    <mergeCell ref="D3:H3"/>
    <mergeCell ref="I3:M3"/>
  </mergeCells>
  <phoneticPr fontId="19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U24"/>
  <sheetViews>
    <sheetView workbookViewId="0">
      <selection activeCell="A6" sqref="A6"/>
    </sheetView>
  </sheetViews>
  <sheetFormatPr defaultRowHeight="17.25" x14ac:dyDescent="0.3"/>
  <cols>
    <col min="1" max="1" width="11.28515625" style="39" customWidth="1"/>
    <col min="2" max="2" width="7.5703125" style="39" customWidth="1"/>
    <col min="3" max="3" width="7.7109375" style="39" customWidth="1"/>
    <col min="4" max="4" width="8.28515625" style="39" customWidth="1"/>
    <col min="5" max="5" width="8" style="39" customWidth="1"/>
    <col min="6" max="6" width="7" style="39" customWidth="1"/>
    <col min="7" max="7" width="6.5703125" style="39" customWidth="1"/>
    <col min="8" max="8" width="7.42578125" style="39" customWidth="1"/>
    <col min="9" max="10" width="6.85546875" style="39" customWidth="1"/>
    <col min="11" max="11" width="7.42578125" style="39" customWidth="1"/>
    <col min="12" max="12" width="6.140625" style="39" customWidth="1"/>
    <col min="13" max="13" width="7.140625" style="39" customWidth="1"/>
    <col min="14" max="14" width="6.5703125" style="39" customWidth="1"/>
    <col min="15" max="15" width="6.28515625" style="39" customWidth="1"/>
    <col min="16" max="16" width="6.140625" style="39" customWidth="1"/>
    <col min="17" max="17" width="7.28515625" style="39" customWidth="1"/>
    <col min="18" max="18" width="7.42578125" style="39" customWidth="1"/>
    <col min="19" max="19" width="7.28515625" style="39" customWidth="1"/>
    <col min="20" max="20" width="8.42578125" style="39" customWidth="1"/>
    <col min="21" max="21" width="8.5703125" style="39" customWidth="1"/>
    <col min="22" max="16384" width="9.140625" style="39"/>
  </cols>
  <sheetData>
    <row r="1" spans="1:21" ht="18.75" x14ac:dyDescent="0.3">
      <c r="A1" s="133" t="s">
        <v>85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</row>
    <row r="2" spans="1:21" ht="18.75" x14ac:dyDescent="0.3">
      <c r="A2" s="133" t="s">
        <v>86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</row>
    <row r="3" spans="1:21" x14ac:dyDescent="0.3">
      <c r="A3" s="161" t="s">
        <v>142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</row>
    <row r="4" spans="1:21" x14ac:dyDescent="0.3">
      <c r="A4" s="162" t="s">
        <v>123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</row>
    <row r="5" spans="1:21" x14ac:dyDescent="0.3">
      <c r="A5" s="155" t="s">
        <v>143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</row>
    <row r="6" spans="1:21" x14ac:dyDescent="0.3">
      <c r="A6" s="40" t="s">
        <v>87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1" x14ac:dyDescent="0.3">
      <c r="A7" s="41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</row>
    <row r="8" spans="1:21" s="48" customFormat="1" ht="45.75" customHeight="1" x14ac:dyDescent="0.3">
      <c r="A8" s="42"/>
      <c r="B8" s="156" t="s">
        <v>79</v>
      </c>
      <c r="C8" s="157"/>
      <c r="D8" s="157"/>
      <c r="E8" s="157"/>
      <c r="F8" s="158"/>
      <c r="G8" s="156" t="s">
        <v>128</v>
      </c>
      <c r="H8" s="157"/>
      <c r="I8" s="157"/>
      <c r="J8" s="157"/>
      <c r="K8" s="158"/>
      <c r="L8" s="159" t="s">
        <v>80</v>
      </c>
      <c r="M8" s="157"/>
      <c r="N8" s="157"/>
      <c r="O8" s="157"/>
      <c r="P8" s="158"/>
      <c r="Q8" s="160" t="s">
        <v>88</v>
      </c>
      <c r="R8" s="157"/>
      <c r="S8" s="157"/>
      <c r="T8" s="157"/>
      <c r="U8" s="158"/>
    </row>
    <row r="9" spans="1:21" s="48" customFormat="1" ht="30" customHeight="1" x14ac:dyDescent="0.3">
      <c r="A9" s="43"/>
      <c r="B9" s="37" t="s">
        <v>84</v>
      </c>
      <c r="C9" s="44" t="s">
        <v>34</v>
      </c>
      <c r="D9" s="44" t="s">
        <v>35</v>
      </c>
      <c r="E9" s="44" t="s">
        <v>36</v>
      </c>
      <c r="F9" s="44" t="s">
        <v>37</v>
      </c>
      <c r="G9" s="37" t="s">
        <v>84</v>
      </c>
      <c r="H9" s="44" t="s">
        <v>34</v>
      </c>
      <c r="I9" s="44" t="s">
        <v>35</v>
      </c>
      <c r="J9" s="44" t="s">
        <v>36</v>
      </c>
      <c r="K9" s="44" t="s">
        <v>37</v>
      </c>
      <c r="L9" s="37" t="s">
        <v>84</v>
      </c>
      <c r="M9" s="44" t="s">
        <v>34</v>
      </c>
      <c r="N9" s="44" t="s">
        <v>35</v>
      </c>
      <c r="O9" s="44" t="s">
        <v>36</v>
      </c>
      <c r="P9" s="44" t="s">
        <v>37</v>
      </c>
      <c r="Q9" s="37" t="s">
        <v>84</v>
      </c>
      <c r="R9" s="44" t="s">
        <v>34</v>
      </c>
      <c r="S9" s="44" t="s">
        <v>35</v>
      </c>
      <c r="T9" s="44" t="s">
        <v>36</v>
      </c>
      <c r="U9" s="44" t="s">
        <v>37</v>
      </c>
    </row>
    <row r="10" spans="1:21" s="49" customFormat="1" ht="30" customHeight="1" x14ac:dyDescent="0.3">
      <c r="A10" s="45" t="s">
        <v>2</v>
      </c>
      <c r="B10" s="45">
        <f>'nhập Biểu 7A'!C5</f>
        <v>0</v>
      </c>
      <c r="C10" s="45" t="s">
        <v>89</v>
      </c>
      <c r="D10" s="45" t="s">
        <v>89</v>
      </c>
      <c r="E10" s="45" t="s">
        <v>89</v>
      </c>
      <c r="F10" s="45" t="s">
        <v>89</v>
      </c>
      <c r="G10" s="45">
        <f>[1]BC_CL!G11+[1]BC_TCTC!G11+[1]BC_DLTT!G11</f>
        <v>0</v>
      </c>
      <c r="H10" s="45" t="s">
        <v>89</v>
      </c>
      <c r="I10" s="45" t="s">
        <v>89</v>
      </c>
      <c r="J10" s="45" t="s">
        <v>89</v>
      </c>
      <c r="K10" s="45" t="s">
        <v>89</v>
      </c>
      <c r="L10" s="45">
        <f>[1]BC_CL!L11+[1]BC_TCTC!L11+[1]BC_DLTT!L11</f>
        <v>0</v>
      </c>
      <c r="M10" s="45" t="s">
        <v>89</v>
      </c>
      <c r="N10" s="45" t="s">
        <v>89</v>
      </c>
      <c r="O10" s="45" t="s">
        <v>89</v>
      </c>
      <c r="P10" s="45" t="s">
        <v>89</v>
      </c>
      <c r="Q10" s="45">
        <f>[1]BC_CL!V11+[1]BC_TCTC!V11+[1]BC_DLTT!V11</f>
        <v>0</v>
      </c>
      <c r="R10" s="45" t="s">
        <v>89</v>
      </c>
      <c r="S10" s="45" t="s">
        <v>89</v>
      </c>
      <c r="T10" s="45" t="s">
        <v>89</v>
      </c>
      <c r="U10" s="45" t="s">
        <v>89</v>
      </c>
    </row>
    <row r="11" spans="1:21" s="49" customFormat="1" ht="30" customHeight="1" x14ac:dyDescent="0.3">
      <c r="A11" s="45" t="s">
        <v>82</v>
      </c>
      <c r="B11" s="45">
        <f>'nhập Biểu 7A'!D5</f>
        <v>0</v>
      </c>
      <c r="C11" s="45">
        <f>'nhập Biểu 7A'!E5</f>
        <v>0</v>
      </c>
      <c r="D11" s="45">
        <f>'nhập Biểu 7A'!F5</f>
        <v>0</v>
      </c>
      <c r="E11" s="45">
        <f>'nhập Biểu 7A'!G5</f>
        <v>0</v>
      </c>
      <c r="F11" s="45">
        <f>'nhập Biểu 7A'!H5</f>
        <v>0</v>
      </c>
      <c r="G11" s="45">
        <f>'nhập Biểu 7A'!P5</f>
        <v>0</v>
      </c>
      <c r="H11" s="45">
        <f>'nhập Biểu 7A'!Q5</f>
        <v>0</v>
      </c>
      <c r="I11" s="45">
        <f>'nhập Biểu 7A'!R5</f>
        <v>0</v>
      </c>
      <c r="J11" s="45">
        <f>'nhập Biểu 7A'!S5</f>
        <v>0</v>
      </c>
      <c r="K11" s="45">
        <f>'nhập Biểu 7A'!T5</f>
        <v>0</v>
      </c>
      <c r="L11" s="45">
        <f>[1]BC_CL!L12+[1]BC_TCTC!L12+[1]BC_DLTT!L12</f>
        <v>0</v>
      </c>
      <c r="M11" s="45">
        <f>[1]BC_CL!M12+[1]BC_TCTC!M12+[1]BC_DLTT!M12</f>
        <v>0</v>
      </c>
      <c r="N11" s="45">
        <f>[1]BC_CL!N12+[1]BC_TCTC!N12+[1]BC_DLTT!N12</f>
        <v>0</v>
      </c>
      <c r="O11" s="45">
        <f>[1]BC_CL!O12+[1]BC_TCTC!O12+[1]BC_DLTT!O12</f>
        <v>0</v>
      </c>
      <c r="P11" s="45">
        <f>[1]BC_CL!P12+[1]BC_TCTC!P12+[1]BC_DLTT!P12</f>
        <v>0</v>
      </c>
      <c r="Q11" s="45">
        <f>'nhập Biểu 7A'!D5</f>
        <v>0</v>
      </c>
      <c r="R11" s="45">
        <f>'nhập Biểu 7A'!E5</f>
        <v>0</v>
      </c>
      <c r="S11" s="45">
        <f>'nhập Biểu 7A'!F5</f>
        <v>0</v>
      </c>
      <c r="T11" s="45">
        <f>'nhập Biểu 7A'!G5</f>
        <v>0</v>
      </c>
      <c r="U11" s="45">
        <f>'nhập Biểu 7A'!H5</f>
        <v>0</v>
      </c>
    </row>
    <row r="12" spans="1:21" s="49" customFormat="1" ht="30" customHeight="1" x14ac:dyDescent="0.3">
      <c r="A12" s="45" t="s">
        <v>83</v>
      </c>
      <c r="B12" s="45">
        <f>'nhập Biểu 7A'!I5</f>
        <v>0</v>
      </c>
      <c r="C12" s="45">
        <f>'nhập Biểu 7A'!J5</f>
        <v>0</v>
      </c>
      <c r="D12" s="45">
        <f>'nhập Biểu 7A'!K5</f>
        <v>0</v>
      </c>
      <c r="E12" s="45">
        <f>'nhập Biểu 7A'!L5</f>
        <v>0</v>
      </c>
      <c r="F12" s="45">
        <f>'nhập Biểu 7A'!M5</f>
        <v>0</v>
      </c>
      <c r="G12" s="45">
        <f>'nhập Biểu 7A'!U5</f>
        <v>0</v>
      </c>
      <c r="H12" s="45">
        <f>'nhập Biểu 7A'!V5</f>
        <v>0</v>
      </c>
      <c r="I12" s="45">
        <f>'nhập Biểu 7A'!W5</f>
        <v>0</v>
      </c>
      <c r="J12" s="45">
        <f>'nhập Biểu 7A'!X5</f>
        <v>0</v>
      </c>
      <c r="K12" s="45">
        <f>'nhập Biểu 7A'!Y5</f>
        <v>0</v>
      </c>
      <c r="L12" s="45">
        <f>[1]BC_CL!L13+[1]BC_TCTC!L13+[1]BC_DLTT!L13</f>
        <v>0</v>
      </c>
      <c r="M12" s="45">
        <f>[1]BC_CL!M13+[1]BC_TCTC!M13+[1]BC_DLTT!M13</f>
        <v>0</v>
      </c>
      <c r="N12" s="45">
        <f>[1]BC_CL!N13+[1]BC_TCTC!N13+[1]BC_DLTT!N13</f>
        <v>0</v>
      </c>
      <c r="O12" s="45">
        <f>[1]BC_CL!O13+[1]BC_TCTC!O13+[1]BC_DLTT!O13</f>
        <v>0</v>
      </c>
      <c r="P12" s="45">
        <f>[1]BC_CL!P13+[1]BC_TCTC!P13+[1]BC_DLTT!P13</f>
        <v>0</v>
      </c>
      <c r="Q12" s="45">
        <f>'nhập Biểu 7A'!I5</f>
        <v>0</v>
      </c>
      <c r="R12" s="45">
        <f>'nhập Biểu 7A'!J5</f>
        <v>0</v>
      </c>
      <c r="S12" s="45">
        <f>'nhập Biểu 7A'!K5</f>
        <v>0</v>
      </c>
      <c r="T12" s="45">
        <f>'nhập Biểu 7A'!L5</f>
        <v>0</v>
      </c>
      <c r="U12" s="45">
        <f>'nhập Biểu 7A'!M5</f>
        <v>0</v>
      </c>
    </row>
    <row r="13" spans="1:21" s="49" customFormat="1" ht="30" customHeight="1" x14ac:dyDescent="0.3">
      <c r="A13" s="45" t="s">
        <v>58</v>
      </c>
      <c r="B13" s="45">
        <f>'nhập Biểu 7A'!N5</f>
        <v>0</v>
      </c>
      <c r="C13" s="45" t="s">
        <v>89</v>
      </c>
      <c r="D13" s="45" t="s">
        <v>89</v>
      </c>
      <c r="E13" s="45" t="s">
        <v>89</v>
      </c>
      <c r="F13" s="45" t="s">
        <v>89</v>
      </c>
      <c r="G13" s="45">
        <f>'nhập Biểu 7A'!Z5</f>
        <v>0</v>
      </c>
      <c r="H13" s="45" t="s">
        <v>89</v>
      </c>
      <c r="I13" s="45" t="s">
        <v>89</v>
      </c>
      <c r="J13" s="45" t="s">
        <v>89</v>
      </c>
      <c r="K13" s="45" t="s">
        <v>89</v>
      </c>
      <c r="L13" s="45">
        <f>[1]BC_CL!L15+[1]BC_TCTC!L15+[1]BC_DLTT!L15</f>
        <v>0</v>
      </c>
      <c r="M13" s="45" t="s">
        <v>89</v>
      </c>
      <c r="N13" s="45" t="s">
        <v>89</v>
      </c>
      <c r="O13" s="45" t="s">
        <v>89</v>
      </c>
      <c r="P13" s="45" t="s">
        <v>89</v>
      </c>
      <c r="Q13" s="45">
        <f>'nhập Biểu 7A'!N5</f>
        <v>0</v>
      </c>
      <c r="R13" s="45" t="s">
        <v>89</v>
      </c>
      <c r="S13" s="45" t="s">
        <v>89</v>
      </c>
      <c r="T13" s="45" t="s">
        <v>89</v>
      </c>
      <c r="U13" s="45" t="s">
        <v>89</v>
      </c>
    </row>
    <row r="14" spans="1:21" x14ac:dyDescent="0.3">
      <c r="A14" s="46"/>
      <c r="B14" s="46"/>
      <c r="C14" s="47"/>
      <c r="D14" s="47"/>
      <c r="E14" s="47"/>
      <c r="F14" s="47"/>
      <c r="G14" s="46"/>
      <c r="H14" s="47"/>
      <c r="I14" s="47"/>
      <c r="J14" s="47"/>
      <c r="K14" s="47"/>
      <c r="L14" s="46"/>
      <c r="M14" s="47"/>
      <c r="N14" s="47"/>
      <c r="O14" s="47"/>
      <c r="P14" s="47"/>
      <c r="Q14" s="46"/>
      <c r="R14" s="47"/>
      <c r="S14" s="47"/>
      <c r="T14" s="47"/>
      <c r="U14" s="47"/>
    </row>
    <row r="15" spans="1:21" s="20" customFormat="1" ht="19.5" x14ac:dyDescent="0.3">
      <c r="A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Q15" s="137"/>
      <c r="R15" s="137"/>
      <c r="S15" s="137"/>
      <c r="T15" s="19"/>
    </row>
    <row r="16" spans="1:21" s="20" customFormat="1" ht="19.5" x14ac:dyDescent="0.3">
      <c r="A16" s="133" t="s">
        <v>41</v>
      </c>
      <c r="B16" s="133"/>
      <c r="C16" s="133"/>
      <c r="D16" s="133"/>
      <c r="E16" s="133"/>
      <c r="F16" s="133"/>
      <c r="G16" s="21"/>
      <c r="H16" s="21"/>
      <c r="I16" s="21"/>
      <c r="J16" s="21"/>
      <c r="K16" s="21"/>
      <c r="L16" s="21"/>
      <c r="M16" s="21"/>
      <c r="N16" s="21"/>
      <c r="O16" s="21"/>
      <c r="P16" s="133" t="s">
        <v>53</v>
      </c>
      <c r="Q16" s="133"/>
      <c r="R16" s="133"/>
      <c r="S16" s="133"/>
      <c r="T16" s="133"/>
      <c r="U16" s="133"/>
    </row>
    <row r="17" spans="1:21" s="20" customFormat="1" ht="19.5" x14ac:dyDescent="0.3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</row>
    <row r="18" spans="1:21" s="20" customFormat="1" ht="19.5" x14ac:dyDescent="0.3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1" s="20" customFormat="1" ht="19.5" x14ac:dyDescent="0.3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</row>
    <row r="20" spans="1:21" s="20" customFormat="1" ht="19.5" x14ac:dyDescent="0.3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</row>
    <row r="21" spans="1:21" s="20" customFormat="1" ht="19.5" x14ac:dyDescent="0.3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</row>
    <row r="22" spans="1:21" s="20" customFormat="1" ht="19.5" x14ac:dyDescent="0.3">
      <c r="A22" s="133"/>
      <c r="B22" s="133"/>
      <c r="C22" s="133"/>
      <c r="D22" s="133"/>
      <c r="E22" s="133"/>
      <c r="F22" s="133"/>
      <c r="G22" s="19"/>
      <c r="H22" s="19"/>
      <c r="I22" s="19"/>
      <c r="J22" s="19"/>
      <c r="K22" s="19"/>
      <c r="L22" s="19"/>
      <c r="M22" s="19"/>
      <c r="N22" s="19"/>
      <c r="O22" s="19"/>
      <c r="P22" s="133"/>
      <c r="Q22" s="133"/>
      <c r="R22" s="133"/>
      <c r="S22" s="133"/>
      <c r="T22" s="133"/>
      <c r="U22" s="133"/>
    </row>
    <row r="23" spans="1:21" x14ac:dyDescent="0.3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</row>
    <row r="24" spans="1:21" x14ac:dyDescent="0.3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</row>
  </sheetData>
  <sheetProtection password="ED32" sheet="1" objects="1" scenarios="1" selectLockedCells="1"/>
  <mergeCells count="14">
    <mergeCell ref="A1:U1"/>
    <mergeCell ref="A2:U2"/>
    <mergeCell ref="A3:U3"/>
    <mergeCell ref="A4:U4"/>
    <mergeCell ref="A16:F16"/>
    <mergeCell ref="A22:F22"/>
    <mergeCell ref="P16:U16"/>
    <mergeCell ref="P22:U22"/>
    <mergeCell ref="Q15:S15"/>
    <mergeCell ref="A5:U5"/>
    <mergeCell ref="B8:F8"/>
    <mergeCell ref="G8:K8"/>
    <mergeCell ref="L8:P8"/>
    <mergeCell ref="Q8:U8"/>
  </mergeCells>
  <phoneticPr fontId="19" type="noConversion"/>
  <pageMargins left="0.17" right="0.16" top="0.18" bottom="0.19" header="0.17" footer="0.16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E21"/>
  <sheetViews>
    <sheetView workbookViewId="0">
      <selection activeCell="F8" sqref="F8"/>
    </sheetView>
  </sheetViews>
  <sheetFormatPr defaultRowHeight="14.25" x14ac:dyDescent="0.25"/>
  <cols>
    <col min="1" max="1" width="4" style="71" bestFit="1" customWidth="1"/>
    <col min="2" max="2" width="22.28515625" style="71" customWidth="1"/>
    <col min="3" max="3" width="13.42578125" style="71" customWidth="1"/>
    <col min="4" max="4" width="12.85546875" style="71" customWidth="1"/>
    <col min="5" max="5" width="9.5703125" style="71" bestFit="1" customWidth="1"/>
    <col min="6" max="7" width="13.140625" style="71" bestFit="1" customWidth="1"/>
    <col min="8" max="8" width="9.5703125" style="71" bestFit="1" customWidth="1"/>
    <col min="9" max="9" width="11" style="71" bestFit="1" customWidth="1"/>
    <col min="10" max="10" width="11.5703125" style="71" customWidth="1"/>
    <col min="11" max="11" width="12" style="71" customWidth="1"/>
    <col min="12" max="12" width="9.5703125" style="71" bestFit="1" customWidth="1"/>
    <col min="13" max="14" width="13.140625" style="71" bestFit="1" customWidth="1"/>
    <col min="15" max="15" width="9.5703125" style="71" bestFit="1" customWidth="1"/>
    <col min="16" max="16" width="11" style="71" bestFit="1" customWidth="1"/>
    <col min="17" max="17" width="11.140625" style="71" customWidth="1"/>
    <col min="18" max="18" width="12.28515625" style="71" customWidth="1"/>
    <col min="19" max="19" width="9.5703125" style="71" bestFit="1" customWidth="1"/>
    <col min="20" max="21" width="13.140625" style="71" bestFit="1" customWidth="1"/>
    <col min="22" max="22" width="9.5703125" style="71" bestFit="1" customWidth="1"/>
    <col min="23" max="23" width="11" style="71" bestFit="1" customWidth="1"/>
    <col min="24" max="25" width="11.5703125" style="71" customWidth="1"/>
    <col min="26" max="26" width="9.5703125" style="71" bestFit="1" customWidth="1"/>
    <col min="27" max="28" width="13.140625" style="71" bestFit="1" customWidth="1"/>
    <col min="29" max="29" width="9.5703125" style="71" bestFit="1" customWidth="1"/>
    <col min="30" max="30" width="11" style="71" bestFit="1" customWidth="1"/>
    <col min="31" max="31" width="11.5703125" style="71" customWidth="1"/>
    <col min="32" max="16384" width="9.140625" style="71"/>
  </cols>
  <sheetData>
    <row r="1" spans="1:31" s="78" customFormat="1" ht="16.5" x14ac:dyDescent="0.25">
      <c r="A1" s="166" t="s">
        <v>144</v>
      </c>
      <c r="B1" s="166"/>
      <c r="C1" s="166"/>
      <c r="D1" s="166"/>
      <c r="E1" s="166"/>
      <c r="F1" s="166"/>
      <c r="G1" s="166"/>
      <c r="H1" s="166"/>
      <c r="I1" s="166"/>
      <c r="J1" s="166"/>
      <c r="K1" s="110"/>
    </row>
    <row r="2" spans="1:31" s="63" customFormat="1" ht="16.5" x14ac:dyDescent="0.25"/>
    <row r="3" spans="1:31" s="63" customFormat="1" ht="16.5" customHeight="1" x14ac:dyDescent="0.25">
      <c r="A3" s="167" t="s">
        <v>91</v>
      </c>
      <c r="B3" s="170" t="s">
        <v>2</v>
      </c>
      <c r="C3" s="170" t="s">
        <v>92</v>
      </c>
      <c r="D3" s="164" t="s">
        <v>103</v>
      </c>
      <c r="E3" s="64" t="s">
        <v>15</v>
      </c>
      <c r="F3" s="65"/>
      <c r="G3" s="65"/>
      <c r="H3" s="65"/>
      <c r="I3" s="65"/>
      <c r="J3" s="66"/>
      <c r="K3" s="164" t="s">
        <v>104</v>
      </c>
      <c r="R3" s="164" t="s">
        <v>107</v>
      </c>
      <c r="Y3" s="164" t="s">
        <v>108</v>
      </c>
    </row>
    <row r="4" spans="1:31" s="63" customFormat="1" ht="16.5" customHeight="1" x14ac:dyDescent="0.25">
      <c r="A4" s="168"/>
      <c r="B4" s="171"/>
      <c r="C4" s="173"/>
      <c r="D4" s="165"/>
      <c r="E4" s="163" t="s">
        <v>34</v>
      </c>
      <c r="F4" s="163"/>
      <c r="G4" s="163"/>
      <c r="H4" s="163"/>
      <c r="I4" s="163"/>
      <c r="J4" s="163"/>
      <c r="K4" s="165"/>
      <c r="L4" s="163" t="s">
        <v>35</v>
      </c>
      <c r="M4" s="163"/>
      <c r="N4" s="163"/>
      <c r="O4" s="163"/>
      <c r="P4" s="163"/>
      <c r="Q4" s="163"/>
      <c r="R4" s="165"/>
      <c r="S4" s="163" t="s">
        <v>36</v>
      </c>
      <c r="T4" s="163"/>
      <c r="U4" s="163"/>
      <c r="V4" s="163"/>
      <c r="W4" s="163"/>
      <c r="X4" s="163"/>
      <c r="Y4" s="165"/>
      <c r="Z4" s="163" t="s">
        <v>37</v>
      </c>
      <c r="AA4" s="163"/>
      <c r="AB4" s="163"/>
      <c r="AC4" s="163"/>
      <c r="AD4" s="163"/>
      <c r="AE4" s="163"/>
    </row>
    <row r="5" spans="1:31" s="63" customFormat="1" ht="16.5" x14ac:dyDescent="0.25">
      <c r="A5" s="169"/>
      <c r="B5" s="172"/>
      <c r="C5" s="174"/>
      <c r="D5" s="165"/>
      <c r="E5" s="163" t="s">
        <v>93</v>
      </c>
      <c r="F5" s="163"/>
      <c r="G5" s="163"/>
      <c r="H5" s="163" t="s">
        <v>94</v>
      </c>
      <c r="I5" s="163"/>
      <c r="J5" s="163"/>
      <c r="K5" s="165"/>
      <c r="L5" s="163" t="s">
        <v>93</v>
      </c>
      <c r="M5" s="163"/>
      <c r="N5" s="163"/>
      <c r="O5" s="163" t="s">
        <v>94</v>
      </c>
      <c r="P5" s="163"/>
      <c r="Q5" s="163"/>
      <c r="R5" s="165"/>
      <c r="S5" s="163" t="s">
        <v>93</v>
      </c>
      <c r="T5" s="163"/>
      <c r="U5" s="163"/>
      <c r="V5" s="163" t="s">
        <v>94</v>
      </c>
      <c r="W5" s="163"/>
      <c r="X5" s="163"/>
      <c r="Y5" s="165"/>
      <c r="Z5" s="163" t="s">
        <v>93</v>
      </c>
      <c r="AA5" s="163"/>
      <c r="AB5" s="163"/>
      <c r="AC5" s="163" t="s">
        <v>94</v>
      </c>
      <c r="AD5" s="163"/>
      <c r="AE5" s="163"/>
    </row>
    <row r="6" spans="1:31" s="63" customFormat="1" ht="38.25" customHeight="1" x14ac:dyDescent="0.25">
      <c r="A6" s="169"/>
      <c r="B6" s="172"/>
      <c r="C6" s="174"/>
      <c r="D6" s="165"/>
      <c r="E6" s="67" t="s">
        <v>11</v>
      </c>
      <c r="F6" s="67" t="s">
        <v>95</v>
      </c>
      <c r="G6" s="67" t="s">
        <v>96</v>
      </c>
      <c r="H6" s="67" t="s">
        <v>11</v>
      </c>
      <c r="I6" s="67" t="s">
        <v>97</v>
      </c>
      <c r="J6" s="79" t="s">
        <v>105</v>
      </c>
      <c r="K6" s="165"/>
      <c r="L6" s="67" t="s">
        <v>11</v>
      </c>
      <c r="M6" s="67" t="s">
        <v>95</v>
      </c>
      <c r="N6" s="67" t="s">
        <v>96</v>
      </c>
      <c r="O6" s="67" t="s">
        <v>11</v>
      </c>
      <c r="P6" s="67" t="s">
        <v>97</v>
      </c>
      <c r="Q6" s="79" t="s">
        <v>106</v>
      </c>
      <c r="R6" s="165"/>
      <c r="S6" s="67" t="s">
        <v>11</v>
      </c>
      <c r="T6" s="67" t="s">
        <v>95</v>
      </c>
      <c r="U6" s="67" t="s">
        <v>96</v>
      </c>
      <c r="V6" s="67" t="s">
        <v>11</v>
      </c>
      <c r="W6" s="67" t="s">
        <v>97</v>
      </c>
      <c r="X6" s="79" t="s">
        <v>106</v>
      </c>
      <c r="Y6" s="165"/>
      <c r="Z6" s="67" t="s">
        <v>11</v>
      </c>
      <c r="AA6" s="67" t="s">
        <v>95</v>
      </c>
      <c r="AB6" s="67" t="s">
        <v>96</v>
      </c>
      <c r="AC6" s="67" t="s">
        <v>11</v>
      </c>
      <c r="AD6" s="67" t="s">
        <v>97</v>
      </c>
      <c r="AE6" s="79" t="s">
        <v>106</v>
      </c>
    </row>
    <row r="7" spans="1:31" ht="14.25" customHeight="1" x14ac:dyDescent="0.25">
      <c r="C7" s="68">
        <f>SUM(C8:C19)</f>
        <v>0</v>
      </c>
      <c r="D7" s="68">
        <f t="shared" ref="D7:AE7" si="0">SUM(D8:D19)</f>
        <v>0</v>
      </c>
      <c r="E7" s="68">
        <f t="shared" si="0"/>
        <v>0</v>
      </c>
      <c r="F7" s="68">
        <f t="shared" si="0"/>
        <v>0</v>
      </c>
      <c r="G7" s="68">
        <f t="shared" si="0"/>
        <v>0</v>
      </c>
      <c r="H7" s="68">
        <f t="shared" si="0"/>
        <v>0</v>
      </c>
      <c r="I7" s="68">
        <f t="shared" si="0"/>
        <v>0</v>
      </c>
      <c r="J7" s="68">
        <f t="shared" si="0"/>
        <v>0</v>
      </c>
      <c r="K7" s="68">
        <f t="shared" si="0"/>
        <v>0</v>
      </c>
      <c r="L7" s="68">
        <f t="shared" si="0"/>
        <v>0</v>
      </c>
      <c r="M7" s="68">
        <f t="shared" si="0"/>
        <v>0</v>
      </c>
      <c r="N7" s="68">
        <f t="shared" si="0"/>
        <v>0</v>
      </c>
      <c r="O7" s="68">
        <f t="shared" si="0"/>
        <v>0</v>
      </c>
      <c r="P7" s="68">
        <f t="shared" si="0"/>
        <v>0</v>
      </c>
      <c r="Q7" s="68">
        <f t="shared" si="0"/>
        <v>0</v>
      </c>
      <c r="R7" s="68">
        <f t="shared" si="0"/>
        <v>0</v>
      </c>
      <c r="S7" s="68">
        <f t="shared" si="0"/>
        <v>0</v>
      </c>
      <c r="T7" s="68">
        <f t="shared" si="0"/>
        <v>0</v>
      </c>
      <c r="U7" s="68">
        <f t="shared" si="0"/>
        <v>0</v>
      </c>
      <c r="V7" s="68">
        <f t="shared" si="0"/>
        <v>0</v>
      </c>
      <c r="W7" s="68">
        <f t="shared" si="0"/>
        <v>0</v>
      </c>
      <c r="X7" s="68">
        <f t="shared" si="0"/>
        <v>0</v>
      </c>
      <c r="Y7" s="68">
        <f t="shared" si="0"/>
        <v>0</v>
      </c>
      <c r="Z7" s="68">
        <f t="shared" si="0"/>
        <v>0</v>
      </c>
      <c r="AA7" s="68">
        <f t="shared" si="0"/>
        <v>0</v>
      </c>
      <c r="AB7" s="68">
        <f t="shared" si="0"/>
        <v>0</v>
      </c>
      <c r="AC7" s="68">
        <f t="shared" si="0"/>
        <v>0</v>
      </c>
      <c r="AD7" s="68">
        <f t="shared" si="0"/>
        <v>0</v>
      </c>
      <c r="AE7" s="68">
        <f t="shared" si="0"/>
        <v>0</v>
      </c>
    </row>
    <row r="8" spans="1:31" ht="14.25" customHeight="1" x14ac:dyDescent="0.3">
      <c r="A8" s="50">
        <v>1</v>
      </c>
      <c r="B8" s="90" t="s">
        <v>116</v>
      </c>
      <c r="C8" s="68">
        <f>'nhập Biểu 5'!AF8-(E8+H8+L8+O8+S8+V8+Z8+AC8)</f>
        <v>0</v>
      </c>
      <c r="D8" s="80">
        <f>'nhập Biểu 5'!AG8-(E8+H8)</f>
        <v>0</v>
      </c>
      <c r="E8" s="69">
        <f t="shared" ref="E8:E13" si="1">F8+G8</f>
        <v>0</v>
      </c>
      <c r="F8" s="70"/>
      <c r="G8" s="70"/>
      <c r="H8" s="69">
        <f t="shared" ref="H8:H13" si="2">I8+J8</f>
        <v>0</v>
      </c>
      <c r="I8" s="70"/>
      <c r="J8" s="70"/>
      <c r="K8" s="97">
        <f>'nhập Biểu 5'!AJ8-(L8+O8)</f>
        <v>0</v>
      </c>
      <c r="L8" s="69">
        <f t="shared" ref="L8:L13" si="3">M8+N8</f>
        <v>0</v>
      </c>
      <c r="M8" s="70"/>
      <c r="N8" s="70"/>
      <c r="O8" s="69">
        <f t="shared" ref="O8:O13" si="4">P8+Q8</f>
        <v>0</v>
      </c>
      <c r="P8" s="70"/>
      <c r="Q8" s="70"/>
      <c r="R8" s="97">
        <f>'nhập Biểu 5'!AM8-(S8+V8)</f>
        <v>0</v>
      </c>
      <c r="S8" s="69">
        <f t="shared" ref="S8:S13" si="5">T8+U8</f>
        <v>0</v>
      </c>
      <c r="T8" s="70"/>
      <c r="U8" s="70"/>
      <c r="V8" s="69">
        <f t="shared" ref="V8:V13" si="6">W8+X8</f>
        <v>0</v>
      </c>
      <c r="W8" s="70"/>
      <c r="X8" s="70"/>
      <c r="Y8" s="97">
        <f>'nhập Biểu 5'!AP8-(Z8+AC8)</f>
        <v>0</v>
      </c>
      <c r="Z8" s="69">
        <f t="shared" ref="Z8:Z13" si="7">AA8+AB8</f>
        <v>0</v>
      </c>
      <c r="AA8" s="70"/>
      <c r="AB8" s="70"/>
      <c r="AC8" s="69">
        <f t="shared" ref="AC8:AC13" si="8">AD8+AE8</f>
        <v>0</v>
      </c>
      <c r="AD8" s="70"/>
      <c r="AE8" s="70"/>
    </row>
    <row r="9" spans="1:31" ht="15.75" x14ac:dyDescent="0.3">
      <c r="A9" s="50">
        <v>2</v>
      </c>
      <c r="B9" s="90" t="s">
        <v>131</v>
      </c>
      <c r="C9" s="68">
        <f>'nhập Biểu 5'!AF9-(E9+H9+L9+O9+S9+V9+Z9+AC9)</f>
        <v>0</v>
      </c>
      <c r="D9" s="80">
        <f>'nhập Biểu 5'!AG9-(E9+H9)</f>
        <v>0</v>
      </c>
      <c r="E9" s="69">
        <f t="shared" si="1"/>
        <v>0</v>
      </c>
      <c r="F9" s="70"/>
      <c r="G9" s="70"/>
      <c r="H9" s="69">
        <f t="shared" si="2"/>
        <v>0</v>
      </c>
      <c r="I9" s="70"/>
      <c r="J9" s="70"/>
      <c r="K9" s="97">
        <f>'nhập Biểu 5'!AJ9-(L9+O9)</f>
        <v>0</v>
      </c>
      <c r="L9" s="69">
        <f t="shared" si="3"/>
        <v>0</v>
      </c>
      <c r="M9" s="70"/>
      <c r="N9" s="70"/>
      <c r="O9" s="69">
        <f t="shared" si="4"/>
        <v>0</v>
      </c>
      <c r="P9" s="70"/>
      <c r="Q9" s="70"/>
      <c r="R9" s="97">
        <f>'nhập Biểu 5'!AM9-(S9+V9)</f>
        <v>0</v>
      </c>
      <c r="S9" s="69">
        <f t="shared" si="5"/>
        <v>0</v>
      </c>
      <c r="T9" s="70"/>
      <c r="U9" s="70"/>
      <c r="V9" s="69">
        <f t="shared" si="6"/>
        <v>0</v>
      </c>
      <c r="W9" s="70"/>
      <c r="X9" s="70"/>
      <c r="Y9" s="97">
        <f>'nhập Biểu 5'!AP9-(Z9+AC9)</f>
        <v>0</v>
      </c>
      <c r="Z9" s="69">
        <f t="shared" si="7"/>
        <v>0</v>
      </c>
      <c r="AA9" s="70"/>
      <c r="AB9" s="70"/>
      <c r="AC9" s="69">
        <f t="shared" si="8"/>
        <v>0</v>
      </c>
      <c r="AD9" s="70"/>
      <c r="AE9" s="70"/>
    </row>
    <row r="10" spans="1:31" ht="15.75" x14ac:dyDescent="0.3">
      <c r="A10" s="50">
        <v>3</v>
      </c>
      <c r="B10" s="90" t="s">
        <v>119</v>
      </c>
      <c r="C10" s="68">
        <f>'nhập Biểu 5'!AF10-(E10+H10+L10+O10+S10+V10+Z10+AC10)</f>
        <v>0</v>
      </c>
      <c r="D10" s="80">
        <f>'nhập Biểu 5'!AG10-(E10+H10)</f>
        <v>0</v>
      </c>
      <c r="E10" s="69">
        <f t="shared" si="1"/>
        <v>0</v>
      </c>
      <c r="F10" s="70"/>
      <c r="G10" s="70"/>
      <c r="H10" s="69">
        <f t="shared" si="2"/>
        <v>0</v>
      </c>
      <c r="I10" s="70"/>
      <c r="J10" s="70"/>
      <c r="K10" s="97">
        <f>'nhập Biểu 5'!AJ10-(L10+O10)</f>
        <v>0</v>
      </c>
      <c r="L10" s="69">
        <f t="shared" si="3"/>
        <v>0</v>
      </c>
      <c r="M10" s="70"/>
      <c r="N10" s="70"/>
      <c r="O10" s="69">
        <f t="shared" si="4"/>
        <v>0</v>
      </c>
      <c r="P10" s="70"/>
      <c r="Q10" s="70"/>
      <c r="R10" s="97">
        <f>'nhập Biểu 5'!AM10-(S10+V10)</f>
        <v>0</v>
      </c>
      <c r="S10" s="69">
        <f t="shared" si="5"/>
        <v>0</v>
      </c>
      <c r="T10" s="70"/>
      <c r="U10" s="70"/>
      <c r="V10" s="69">
        <f t="shared" si="6"/>
        <v>0</v>
      </c>
      <c r="W10" s="70"/>
      <c r="X10" s="70"/>
      <c r="Y10" s="97">
        <f>'nhập Biểu 5'!AP10-(Z10+AC10)</f>
        <v>0</v>
      </c>
      <c r="Z10" s="69">
        <f t="shared" si="7"/>
        <v>0</v>
      </c>
      <c r="AA10" s="70"/>
      <c r="AB10" s="70"/>
      <c r="AC10" s="69">
        <f t="shared" si="8"/>
        <v>0</v>
      </c>
      <c r="AD10" s="70"/>
      <c r="AE10" s="70"/>
    </row>
    <row r="11" spans="1:31" ht="14.25" customHeight="1" x14ac:dyDescent="0.3">
      <c r="A11" s="50">
        <v>4</v>
      </c>
      <c r="B11" s="90" t="s">
        <v>112</v>
      </c>
      <c r="C11" s="68">
        <f>'nhập Biểu 5'!AF11-(E11+H11+L11+O11+S11+V11+Z11+AC11)</f>
        <v>0</v>
      </c>
      <c r="D11" s="80">
        <f>'nhập Biểu 5'!AG11-(E11+H11)</f>
        <v>0</v>
      </c>
      <c r="E11" s="69">
        <f t="shared" si="1"/>
        <v>0</v>
      </c>
      <c r="F11" s="70"/>
      <c r="G11" s="70"/>
      <c r="H11" s="69">
        <f t="shared" si="2"/>
        <v>0</v>
      </c>
      <c r="I11" s="70"/>
      <c r="J11" s="70"/>
      <c r="K11" s="97">
        <f>'nhập Biểu 5'!AJ11-(L11+O11)</f>
        <v>0</v>
      </c>
      <c r="L11" s="69">
        <f t="shared" si="3"/>
        <v>0</v>
      </c>
      <c r="M11" s="70"/>
      <c r="N11" s="70"/>
      <c r="O11" s="69">
        <f t="shared" si="4"/>
        <v>0</v>
      </c>
      <c r="P11" s="70"/>
      <c r="Q11" s="70"/>
      <c r="R11" s="97">
        <f>'nhập Biểu 5'!AM11-(S11+V11)</f>
        <v>0</v>
      </c>
      <c r="S11" s="69">
        <f t="shared" si="5"/>
        <v>0</v>
      </c>
      <c r="T11" s="70"/>
      <c r="U11" s="70"/>
      <c r="V11" s="69">
        <f t="shared" si="6"/>
        <v>0</v>
      </c>
      <c r="W11" s="70"/>
      <c r="X11" s="70"/>
      <c r="Y11" s="97">
        <f>'nhập Biểu 5'!AP11-(Z11+AC11)</f>
        <v>0</v>
      </c>
      <c r="Z11" s="69">
        <f t="shared" si="7"/>
        <v>0</v>
      </c>
      <c r="AA11" s="70"/>
      <c r="AB11" s="70"/>
      <c r="AC11" s="69">
        <f t="shared" si="8"/>
        <v>0</v>
      </c>
      <c r="AD11" s="70"/>
      <c r="AE11" s="70"/>
    </row>
    <row r="12" spans="1:31" ht="14.25" customHeight="1" x14ac:dyDescent="0.3">
      <c r="A12" s="50">
        <v>5</v>
      </c>
      <c r="B12" s="90" t="s">
        <v>111</v>
      </c>
      <c r="C12" s="68">
        <f>'nhập Biểu 5'!AF12-(E12+H12+L12+O12+S12+V12+Z12+AC12)</f>
        <v>0</v>
      </c>
      <c r="D12" s="80">
        <f>'nhập Biểu 5'!AG12-(E12+H12)</f>
        <v>0</v>
      </c>
      <c r="E12" s="69">
        <f t="shared" si="1"/>
        <v>0</v>
      </c>
      <c r="F12" s="70"/>
      <c r="G12" s="70"/>
      <c r="H12" s="69">
        <f t="shared" si="2"/>
        <v>0</v>
      </c>
      <c r="I12" s="70"/>
      <c r="J12" s="70"/>
      <c r="K12" s="97">
        <f>'nhập Biểu 5'!AJ12-(L12+O12)</f>
        <v>0</v>
      </c>
      <c r="L12" s="69">
        <f t="shared" si="3"/>
        <v>0</v>
      </c>
      <c r="M12" s="70"/>
      <c r="N12" s="70"/>
      <c r="O12" s="69">
        <f t="shared" si="4"/>
        <v>0</v>
      </c>
      <c r="P12" s="70"/>
      <c r="Q12" s="70"/>
      <c r="R12" s="97">
        <f>'nhập Biểu 5'!AM12-(S12+V12)</f>
        <v>0</v>
      </c>
      <c r="S12" s="69">
        <f t="shared" si="5"/>
        <v>0</v>
      </c>
      <c r="T12" s="70"/>
      <c r="U12" s="70"/>
      <c r="V12" s="69">
        <f t="shared" si="6"/>
        <v>0</v>
      </c>
      <c r="W12" s="70"/>
      <c r="X12" s="70"/>
      <c r="Y12" s="97">
        <f>'nhập Biểu 5'!AP12-(Z12+AC12)</f>
        <v>0</v>
      </c>
      <c r="Z12" s="69">
        <f t="shared" si="7"/>
        <v>0</v>
      </c>
      <c r="AA12" s="70"/>
      <c r="AB12" s="70"/>
      <c r="AC12" s="69">
        <f t="shared" si="8"/>
        <v>0</v>
      </c>
      <c r="AD12" s="70"/>
      <c r="AE12" s="70"/>
    </row>
    <row r="13" spans="1:31" ht="14.25" customHeight="1" x14ac:dyDescent="0.3">
      <c r="A13" s="50">
        <v>6</v>
      </c>
      <c r="B13" s="90" t="s">
        <v>120</v>
      </c>
      <c r="C13" s="68">
        <f>'nhập Biểu 5'!AF13-(E13+H13+L13+O13+S13+V13+Z13+AC13)</f>
        <v>0</v>
      </c>
      <c r="D13" s="80">
        <f>'nhập Biểu 5'!AG13-(E13+H13)</f>
        <v>0</v>
      </c>
      <c r="E13" s="69">
        <f t="shared" si="1"/>
        <v>0</v>
      </c>
      <c r="F13" s="70"/>
      <c r="G13" s="70"/>
      <c r="H13" s="69">
        <f t="shared" si="2"/>
        <v>0</v>
      </c>
      <c r="I13" s="70"/>
      <c r="J13" s="70"/>
      <c r="K13" s="97">
        <f>'nhập Biểu 5'!AJ13-(L13+O13)</f>
        <v>0</v>
      </c>
      <c r="L13" s="69">
        <f t="shared" si="3"/>
        <v>0</v>
      </c>
      <c r="M13" s="70"/>
      <c r="N13" s="70"/>
      <c r="O13" s="69">
        <f t="shared" si="4"/>
        <v>0</v>
      </c>
      <c r="P13" s="70"/>
      <c r="Q13" s="70"/>
      <c r="R13" s="97">
        <f>'nhập Biểu 5'!AM13-(S13+V13)</f>
        <v>0</v>
      </c>
      <c r="S13" s="69">
        <f t="shared" si="5"/>
        <v>0</v>
      </c>
      <c r="T13" s="70"/>
      <c r="U13" s="70"/>
      <c r="V13" s="69">
        <f t="shared" si="6"/>
        <v>0</v>
      </c>
      <c r="W13" s="70"/>
      <c r="X13" s="70"/>
      <c r="Y13" s="97">
        <f>'nhập Biểu 5'!AP13-(Z13+AC13)</f>
        <v>0</v>
      </c>
      <c r="Z13" s="69">
        <f t="shared" si="7"/>
        <v>0</v>
      </c>
      <c r="AA13" s="70"/>
      <c r="AB13" s="70"/>
      <c r="AC13" s="69">
        <f t="shared" si="8"/>
        <v>0</v>
      </c>
      <c r="AD13" s="70"/>
      <c r="AE13" s="70"/>
    </row>
    <row r="14" spans="1:31" s="62" customFormat="1" ht="14.25" customHeight="1" x14ac:dyDescent="0.3">
      <c r="A14" s="50">
        <v>7</v>
      </c>
      <c r="B14" s="90" t="s">
        <v>114</v>
      </c>
      <c r="C14" s="68">
        <f>'nhập Biểu 5'!AF14-(E14+H14+L14+O14+S14+V14+Z14+AC14)</f>
        <v>0</v>
      </c>
      <c r="D14" s="80">
        <f>'nhập Biểu 5'!AG14-(E14+H14)</f>
        <v>0</v>
      </c>
      <c r="E14" s="81">
        <f t="shared" ref="E14:E19" si="9">F14+G14</f>
        <v>0</v>
      </c>
      <c r="F14" s="82"/>
      <c r="G14" s="82"/>
      <c r="H14" s="81">
        <f t="shared" ref="H14:H19" si="10">I14+J14</f>
        <v>0</v>
      </c>
      <c r="I14" s="82"/>
      <c r="J14" s="82"/>
      <c r="K14" s="97">
        <f>'nhập Biểu 5'!AJ14-(L14+O14)</f>
        <v>0</v>
      </c>
      <c r="L14" s="81">
        <f t="shared" ref="L14:L19" si="11">M14+N14</f>
        <v>0</v>
      </c>
      <c r="M14" s="82"/>
      <c r="N14" s="82"/>
      <c r="O14" s="81">
        <f t="shared" ref="O14:O19" si="12">P14+Q14</f>
        <v>0</v>
      </c>
      <c r="P14" s="82"/>
      <c r="Q14" s="82"/>
      <c r="R14" s="97">
        <f>'nhập Biểu 5'!AM14-(S14+V14)</f>
        <v>0</v>
      </c>
      <c r="S14" s="81">
        <f t="shared" ref="S14:S19" si="13">T14+U14</f>
        <v>0</v>
      </c>
      <c r="T14" s="82"/>
      <c r="U14" s="82"/>
      <c r="V14" s="81">
        <f t="shared" ref="V14:V19" si="14">W14+X14</f>
        <v>0</v>
      </c>
      <c r="W14" s="82"/>
      <c r="X14" s="82"/>
      <c r="Y14" s="97">
        <f>'nhập Biểu 5'!AP14-(Z14+AC14)</f>
        <v>0</v>
      </c>
      <c r="Z14" s="81">
        <f t="shared" ref="Z14:Z19" si="15">AA14+AB14</f>
        <v>0</v>
      </c>
      <c r="AA14" s="82"/>
      <c r="AB14" s="82"/>
      <c r="AC14" s="81">
        <f t="shared" ref="AC14:AC19" si="16">AD14+AE14</f>
        <v>0</v>
      </c>
      <c r="AD14" s="82"/>
      <c r="AE14" s="82"/>
    </row>
    <row r="15" spans="1:31" ht="14.25" customHeight="1" x14ac:dyDescent="0.3">
      <c r="A15" s="50">
        <v>8</v>
      </c>
      <c r="B15" s="90" t="s">
        <v>117</v>
      </c>
      <c r="C15" s="68">
        <f>'nhập Biểu 5'!AF15-(E15+H15+L15+O15+S15+V15+Z15+AC15)</f>
        <v>0</v>
      </c>
      <c r="D15" s="80">
        <f>'nhập Biểu 5'!AG15-(E15+H15)</f>
        <v>0</v>
      </c>
      <c r="E15" s="69">
        <f t="shared" si="9"/>
        <v>0</v>
      </c>
      <c r="F15" s="70"/>
      <c r="G15" s="70"/>
      <c r="H15" s="69">
        <f t="shared" si="10"/>
        <v>0</v>
      </c>
      <c r="I15" s="70"/>
      <c r="J15" s="70"/>
      <c r="K15" s="97">
        <f>'nhập Biểu 5'!AJ15-(L15+O15)</f>
        <v>0</v>
      </c>
      <c r="L15" s="69">
        <f t="shared" si="11"/>
        <v>0</v>
      </c>
      <c r="M15" s="70"/>
      <c r="N15" s="70"/>
      <c r="O15" s="69">
        <f t="shared" si="12"/>
        <v>0</v>
      </c>
      <c r="P15" s="70"/>
      <c r="Q15" s="70"/>
      <c r="R15" s="97">
        <f>'nhập Biểu 5'!AM15-(S15+V15)</f>
        <v>0</v>
      </c>
      <c r="S15" s="69">
        <f t="shared" si="13"/>
        <v>0</v>
      </c>
      <c r="T15" s="70"/>
      <c r="U15" s="70"/>
      <c r="V15" s="69">
        <f t="shared" si="14"/>
        <v>0</v>
      </c>
      <c r="W15" s="70"/>
      <c r="X15" s="70"/>
      <c r="Y15" s="97">
        <f>'nhập Biểu 5'!AP15-(Z15+AC15)</f>
        <v>0</v>
      </c>
      <c r="Z15" s="69">
        <f t="shared" si="15"/>
        <v>0</v>
      </c>
      <c r="AA15" s="70"/>
      <c r="AB15" s="70"/>
      <c r="AC15" s="69">
        <f t="shared" si="16"/>
        <v>0</v>
      </c>
      <c r="AD15" s="70"/>
      <c r="AE15" s="70"/>
    </row>
    <row r="16" spans="1:31" ht="14.25" customHeight="1" x14ac:dyDescent="0.3">
      <c r="A16" s="50">
        <v>9</v>
      </c>
      <c r="B16" s="90" t="s">
        <v>109</v>
      </c>
      <c r="C16" s="68">
        <f>'nhập Biểu 5'!AF16-(E16+H16+L16+O16+S16+V16+Z16+AC16)</f>
        <v>0</v>
      </c>
      <c r="D16" s="80">
        <f>'nhập Biểu 5'!AG16-(E16+H16)</f>
        <v>0</v>
      </c>
      <c r="E16" s="69">
        <f t="shared" si="9"/>
        <v>0</v>
      </c>
      <c r="F16" s="70"/>
      <c r="G16" s="70"/>
      <c r="H16" s="69">
        <f t="shared" si="10"/>
        <v>0</v>
      </c>
      <c r="I16" s="70"/>
      <c r="J16" s="70"/>
      <c r="K16" s="97">
        <f>'nhập Biểu 5'!AJ16-(L16+O16)</f>
        <v>0</v>
      </c>
      <c r="L16" s="69">
        <f t="shared" si="11"/>
        <v>0</v>
      </c>
      <c r="M16" s="70"/>
      <c r="N16" s="70"/>
      <c r="O16" s="69">
        <f t="shared" si="12"/>
        <v>0</v>
      </c>
      <c r="P16" s="70"/>
      <c r="Q16" s="70"/>
      <c r="R16" s="97">
        <f>'nhập Biểu 5'!AM16-(S16+V16)</f>
        <v>0</v>
      </c>
      <c r="S16" s="69">
        <f t="shared" si="13"/>
        <v>0</v>
      </c>
      <c r="T16" s="70"/>
      <c r="U16" s="70"/>
      <c r="V16" s="69">
        <f t="shared" si="14"/>
        <v>0</v>
      </c>
      <c r="W16" s="70"/>
      <c r="X16" s="70"/>
      <c r="Y16" s="97">
        <f>'nhập Biểu 5'!AP16-(Z16+AC16)</f>
        <v>0</v>
      </c>
      <c r="Z16" s="69">
        <f t="shared" si="15"/>
        <v>0</v>
      </c>
      <c r="AA16" s="70"/>
      <c r="AB16" s="70"/>
      <c r="AC16" s="69">
        <f t="shared" si="16"/>
        <v>0</v>
      </c>
      <c r="AD16" s="70"/>
      <c r="AE16" s="70"/>
    </row>
    <row r="17" spans="1:31" ht="14.25" customHeight="1" x14ac:dyDescent="0.3">
      <c r="A17" s="50">
        <v>10</v>
      </c>
      <c r="B17" s="111" t="s">
        <v>115</v>
      </c>
      <c r="C17" s="68">
        <f>'nhập Biểu 5'!AF17-(E17+H17+L17+O17+S17+V17+Z17+AC17)</f>
        <v>0</v>
      </c>
      <c r="D17" s="80">
        <f>'nhập Biểu 5'!AG17-(E17+H17)</f>
        <v>0</v>
      </c>
      <c r="E17" s="69">
        <f t="shared" si="9"/>
        <v>0</v>
      </c>
      <c r="F17" s="70"/>
      <c r="G17" s="70"/>
      <c r="H17" s="69">
        <f t="shared" si="10"/>
        <v>0</v>
      </c>
      <c r="I17" s="70"/>
      <c r="J17" s="70"/>
      <c r="K17" s="97">
        <f>'nhập Biểu 5'!AJ17-(L17+O17)</f>
        <v>0</v>
      </c>
      <c r="L17" s="69">
        <f t="shared" si="11"/>
        <v>0</v>
      </c>
      <c r="M17" s="70"/>
      <c r="N17" s="70"/>
      <c r="O17" s="69">
        <f t="shared" si="12"/>
        <v>0</v>
      </c>
      <c r="P17" s="70"/>
      <c r="Q17" s="70"/>
      <c r="R17" s="97">
        <f>'nhập Biểu 5'!AM17-(S17+V17)</f>
        <v>0</v>
      </c>
      <c r="S17" s="69">
        <f t="shared" si="13"/>
        <v>0</v>
      </c>
      <c r="T17" s="70"/>
      <c r="U17" s="70"/>
      <c r="V17" s="69">
        <f t="shared" si="14"/>
        <v>0</v>
      </c>
      <c r="W17" s="70"/>
      <c r="X17" s="70"/>
      <c r="Y17" s="97">
        <f>'nhập Biểu 5'!AP17-(Z17+AC17)</f>
        <v>0</v>
      </c>
      <c r="Z17" s="69">
        <f t="shared" si="15"/>
        <v>0</v>
      </c>
      <c r="AA17" s="70"/>
      <c r="AB17" s="70"/>
      <c r="AC17" s="69">
        <f t="shared" si="16"/>
        <v>0</v>
      </c>
      <c r="AD17" s="70"/>
      <c r="AE17" s="70"/>
    </row>
    <row r="18" spans="1:31" ht="15.75" x14ac:dyDescent="0.3">
      <c r="A18" s="50">
        <v>11</v>
      </c>
      <c r="B18" s="90" t="s">
        <v>118</v>
      </c>
      <c r="C18" s="68">
        <f>'nhập Biểu 5'!AF18-(E18+H18+L18+O18+S18+V18+Z18+AC18)</f>
        <v>0</v>
      </c>
      <c r="D18" s="80">
        <f>'nhập Biểu 5'!AG18-(E18+H18)</f>
        <v>0</v>
      </c>
      <c r="E18" s="69">
        <f t="shared" si="9"/>
        <v>0</v>
      </c>
      <c r="F18" s="70"/>
      <c r="G18" s="70"/>
      <c r="H18" s="69">
        <f t="shared" si="10"/>
        <v>0</v>
      </c>
      <c r="I18" s="70"/>
      <c r="J18" s="70"/>
      <c r="K18" s="97">
        <f>'nhập Biểu 5'!AJ18-(L18+O18)</f>
        <v>0</v>
      </c>
      <c r="L18" s="69">
        <f t="shared" si="11"/>
        <v>0</v>
      </c>
      <c r="M18" s="70"/>
      <c r="N18" s="70"/>
      <c r="O18" s="69">
        <f t="shared" si="12"/>
        <v>0</v>
      </c>
      <c r="P18" s="70"/>
      <c r="Q18" s="70"/>
      <c r="R18" s="97">
        <f>'nhập Biểu 5'!AM18-(S18+V18)</f>
        <v>0</v>
      </c>
      <c r="S18" s="69">
        <f t="shared" si="13"/>
        <v>0</v>
      </c>
      <c r="T18" s="70"/>
      <c r="U18" s="70"/>
      <c r="V18" s="69">
        <f t="shared" si="14"/>
        <v>0</v>
      </c>
      <c r="W18" s="70"/>
      <c r="X18" s="70"/>
      <c r="Y18" s="97">
        <f>'nhập Biểu 5'!AP18-(Z18+AC18)</f>
        <v>0</v>
      </c>
      <c r="Z18" s="69">
        <f t="shared" si="15"/>
        <v>0</v>
      </c>
      <c r="AA18" s="70"/>
      <c r="AB18" s="70"/>
      <c r="AC18" s="69">
        <f t="shared" si="16"/>
        <v>0</v>
      </c>
      <c r="AD18" s="70"/>
      <c r="AE18" s="70"/>
    </row>
    <row r="19" spans="1:31" ht="14.25" customHeight="1" x14ac:dyDescent="0.3">
      <c r="A19" s="50">
        <v>12</v>
      </c>
      <c r="B19" s="90" t="s">
        <v>110</v>
      </c>
      <c r="C19" s="68">
        <f>'nhập Biểu 5'!AF19-(E19+H19+L19+O19+S19+V19+Z19+AC19)</f>
        <v>0</v>
      </c>
      <c r="D19" s="80">
        <f>'nhập Biểu 5'!AG19-(E19+H19)</f>
        <v>0</v>
      </c>
      <c r="E19" s="69">
        <f t="shared" si="9"/>
        <v>0</v>
      </c>
      <c r="F19" s="70"/>
      <c r="G19" s="70"/>
      <c r="H19" s="69">
        <f t="shared" si="10"/>
        <v>0</v>
      </c>
      <c r="I19" s="70"/>
      <c r="J19" s="70"/>
      <c r="K19" s="97">
        <f>'nhập Biểu 5'!AJ19-(L19+O19)</f>
        <v>0</v>
      </c>
      <c r="L19" s="69">
        <f t="shared" si="11"/>
        <v>0</v>
      </c>
      <c r="M19" s="70"/>
      <c r="N19" s="70"/>
      <c r="O19" s="69">
        <f t="shared" si="12"/>
        <v>0</v>
      </c>
      <c r="P19" s="70"/>
      <c r="Q19" s="70"/>
      <c r="R19" s="97">
        <f>'nhập Biểu 5'!AM19-(S19+V19)</f>
        <v>0</v>
      </c>
      <c r="S19" s="69">
        <f t="shared" si="13"/>
        <v>0</v>
      </c>
      <c r="T19" s="70"/>
      <c r="U19" s="70"/>
      <c r="V19" s="69">
        <f t="shared" si="14"/>
        <v>0</v>
      </c>
      <c r="W19" s="70"/>
      <c r="X19" s="70"/>
      <c r="Y19" s="97">
        <f>'nhập Biểu 5'!AP19-(Z19+AC19)</f>
        <v>0</v>
      </c>
      <c r="Z19" s="69">
        <f t="shared" si="15"/>
        <v>0</v>
      </c>
      <c r="AA19" s="70"/>
      <c r="AB19" s="70"/>
      <c r="AC19" s="69">
        <f t="shared" si="16"/>
        <v>0</v>
      </c>
      <c r="AD19" s="70"/>
      <c r="AE19" s="70"/>
    </row>
    <row r="20" spans="1:31" ht="14.25" customHeight="1" x14ac:dyDescent="0.3">
      <c r="A20" s="50">
        <v>13</v>
      </c>
      <c r="B20" s="90" t="s">
        <v>113</v>
      </c>
      <c r="C20" s="68">
        <f>'nhập Biểu 5'!AF20-(E20+H20+L20+O20+S20+V20+Z20+AC20)</f>
        <v>0</v>
      </c>
      <c r="D20" s="80">
        <f>'nhập Biểu 5'!AG20-(E20+H20)</f>
        <v>0</v>
      </c>
      <c r="E20" s="69">
        <f t="shared" ref="E20" si="17">F20+G20</f>
        <v>0</v>
      </c>
      <c r="F20" s="70"/>
      <c r="G20" s="70"/>
      <c r="H20" s="69">
        <f t="shared" ref="H20" si="18">I20+J20</f>
        <v>0</v>
      </c>
      <c r="I20" s="70"/>
      <c r="J20" s="70"/>
      <c r="K20" s="97">
        <f>'nhập Biểu 5'!AJ20-(L20+O20)</f>
        <v>0</v>
      </c>
      <c r="L20" s="69">
        <f t="shared" ref="L20" si="19">M20+N20</f>
        <v>0</v>
      </c>
      <c r="M20" s="70"/>
      <c r="N20" s="70"/>
      <c r="O20" s="69">
        <f t="shared" ref="O20" si="20">P20+Q20</f>
        <v>0</v>
      </c>
      <c r="P20" s="70"/>
      <c r="Q20" s="70"/>
      <c r="R20" s="97">
        <f>'nhập Biểu 5'!AM20-(S20+V20)</f>
        <v>0</v>
      </c>
      <c r="S20" s="69">
        <f t="shared" ref="S20" si="21">T20+U20</f>
        <v>0</v>
      </c>
      <c r="T20" s="70"/>
      <c r="U20" s="70"/>
      <c r="V20" s="69">
        <f t="shared" ref="V20" si="22">W20+X20</f>
        <v>0</v>
      </c>
      <c r="W20" s="70"/>
      <c r="X20" s="70"/>
      <c r="Y20" s="97">
        <f>'nhập Biểu 5'!AP20-(Z20+AC20)</f>
        <v>0</v>
      </c>
      <c r="Z20" s="69">
        <f t="shared" ref="Z20" si="23">AA20+AB20</f>
        <v>0</v>
      </c>
      <c r="AA20" s="70"/>
      <c r="AB20" s="70"/>
      <c r="AC20" s="69">
        <f t="shared" ref="AC20" si="24">AD20+AE20</f>
        <v>0</v>
      </c>
      <c r="AD20" s="70"/>
      <c r="AE20" s="70"/>
    </row>
    <row r="21" spans="1:31" ht="18.75" x14ac:dyDescent="0.3">
      <c r="C21" s="92" t="s">
        <v>122</v>
      </c>
    </row>
  </sheetData>
  <sheetProtection password="ED32" sheet="1" objects="1" scenarios="1" selectLockedCells="1"/>
  <mergeCells count="20">
    <mergeCell ref="A1:J1"/>
    <mergeCell ref="A3:A6"/>
    <mergeCell ref="B3:B6"/>
    <mergeCell ref="C3:C6"/>
    <mergeCell ref="E4:J4"/>
    <mergeCell ref="D3:D6"/>
    <mergeCell ref="E5:G5"/>
    <mergeCell ref="H5:J5"/>
    <mergeCell ref="V5:X5"/>
    <mergeCell ref="Z5:AB5"/>
    <mergeCell ref="AC5:AE5"/>
    <mergeCell ref="L4:Q4"/>
    <mergeCell ref="K3:K6"/>
    <mergeCell ref="R3:R6"/>
    <mergeCell ref="Y3:Y6"/>
    <mergeCell ref="S4:X4"/>
    <mergeCell ref="Z4:AE4"/>
    <mergeCell ref="L5:N5"/>
    <mergeCell ref="O5:Q5"/>
    <mergeCell ref="S5:U5"/>
  </mergeCells>
  <phoneticPr fontId="19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19"/>
  <sheetViews>
    <sheetView tabSelected="1" workbookViewId="0">
      <selection activeCell="A14" sqref="A14"/>
    </sheetView>
  </sheetViews>
  <sheetFormatPr defaultRowHeight="16.5" x14ac:dyDescent="0.25"/>
  <cols>
    <col min="1" max="1" width="6.42578125" style="72" customWidth="1"/>
    <col min="2" max="2" width="16.28515625" style="72" customWidth="1"/>
    <col min="3" max="3" width="19.42578125" style="72" bestFit="1" customWidth="1"/>
    <col min="4" max="4" width="9.140625" style="72"/>
    <col min="5" max="6" width="13.140625" style="72" bestFit="1" customWidth="1"/>
    <col min="7" max="7" width="9.140625" style="72"/>
    <col min="8" max="8" width="10.85546875" style="72" customWidth="1"/>
    <col min="9" max="9" width="20" style="72" bestFit="1" customWidth="1"/>
    <col min="10" max="16384" width="9.140625" style="72"/>
  </cols>
  <sheetData>
    <row r="1" spans="1:9" s="78" customFormat="1" x14ac:dyDescent="0.25">
      <c r="A1" s="78" t="s">
        <v>99</v>
      </c>
      <c r="F1" s="175" t="s">
        <v>100</v>
      </c>
      <c r="G1" s="175"/>
      <c r="H1" s="175"/>
      <c r="I1" s="175"/>
    </row>
    <row r="2" spans="1:9" s="78" customFormat="1" x14ac:dyDescent="0.25">
      <c r="A2" s="78" t="s">
        <v>48</v>
      </c>
      <c r="F2" s="176" t="s">
        <v>101</v>
      </c>
      <c r="G2" s="176"/>
      <c r="H2" s="176"/>
      <c r="I2" s="176"/>
    </row>
    <row r="3" spans="1:9" s="78" customFormat="1" x14ac:dyDescent="0.25"/>
    <row r="4" spans="1:9" s="78" customFormat="1" x14ac:dyDescent="0.25">
      <c r="A4" s="175" t="s">
        <v>136</v>
      </c>
      <c r="B4" s="175"/>
      <c r="C4" s="175"/>
      <c r="D4" s="175"/>
      <c r="E4" s="175"/>
      <c r="F4" s="175"/>
      <c r="G4" s="175"/>
      <c r="H4" s="175"/>
      <c r="I4" s="175"/>
    </row>
    <row r="6" spans="1:9" x14ac:dyDescent="0.25">
      <c r="A6" s="177" t="s">
        <v>91</v>
      </c>
      <c r="B6" s="179" t="s">
        <v>20</v>
      </c>
      <c r="C6" s="179" t="s">
        <v>92</v>
      </c>
      <c r="D6" s="182" t="s">
        <v>15</v>
      </c>
      <c r="E6" s="182"/>
      <c r="F6" s="182"/>
      <c r="G6" s="182"/>
      <c r="H6" s="182"/>
      <c r="I6" s="183"/>
    </row>
    <row r="7" spans="1:9" x14ac:dyDescent="0.25">
      <c r="A7" s="178"/>
      <c r="B7" s="180"/>
      <c r="C7" s="181"/>
      <c r="D7" s="184" t="s">
        <v>93</v>
      </c>
      <c r="E7" s="184"/>
      <c r="F7" s="184"/>
      <c r="G7" s="184" t="s">
        <v>94</v>
      </c>
      <c r="H7" s="184"/>
      <c r="I7" s="185"/>
    </row>
    <row r="8" spans="1:9" x14ac:dyDescent="0.25">
      <c r="A8" s="178"/>
      <c r="B8" s="180"/>
      <c r="C8" s="181"/>
      <c r="D8" s="73" t="s">
        <v>11</v>
      </c>
      <c r="E8" s="73" t="s">
        <v>95</v>
      </c>
      <c r="F8" s="73" t="s">
        <v>96</v>
      </c>
      <c r="G8" s="73" t="s">
        <v>11</v>
      </c>
      <c r="H8" s="73" t="s">
        <v>97</v>
      </c>
      <c r="I8" s="74" t="s">
        <v>98</v>
      </c>
    </row>
    <row r="9" spans="1:9" x14ac:dyDescent="0.25">
      <c r="A9" s="75"/>
      <c r="B9" s="76" t="s">
        <v>102</v>
      </c>
      <c r="C9" s="77"/>
      <c r="D9" s="77"/>
      <c r="E9" s="73"/>
      <c r="F9" s="73"/>
      <c r="G9" s="77"/>
      <c r="H9" s="73"/>
      <c r="I9" s="74"/>
    </row>
    <row r="10" spans="1:9" x14ac:dyDescent="0.25">
      <c r="A10" s="75">
        <v>1</v>
      </c>
      <c r="B10" s="73" t="s">
        <v>34</v>
      </c>
      <c r="C10" s="77">
        <f>D10+G10</f>
        <v>0</v>
      </c>
      <c r="D10" s="77">
        <f>SUM(E10:F10)</f>
        <v>0</v>
      </c>
      <c r="E10" s="73">
        <f>'nhập Biểu 2C'!F7</f>
        <v>0</v>
      </c>
      <c r="F10" s="73">
        <f>'nhập Biểu 2C'!G7</f>
        <v>0</v>
      </c>
      <c r="G10" s="77">
        <f>SUM(H10:I10)</f>
        <v>0</v>
      </c>
      <c r="H10" s="73">
        <f>'nhập Biểu 2C'!I7</f>
        <v>0</v>
      </c>
      <c r="I10" s="73">
        <f>'nhập Biểu 2C'!J7</f>
        <v>0</v>
      </c>
    </row>
    <row r="11" spans="1:9" x14ac:dyDescent="0.25">
      <c r="A11" s="75">
        <v>2</v>
      </c>
      <c r="B11" s="73" t="s">
        <v>35</v>
      </c>
      <c r="C11" s="77">
        <f>D11+G11</f>
        <v>0</v>
      </c>
      <c r="D11" s="77">
        <f>SUM(E11:F11)</f>
        <v>0</v>
      </c>
      <c r="E11" s="73">
        <f>'nhập Biểu 2C'!M7</f>
        <v>0</v>
      </c>
      <c r="F11" s="73">
        <f>'nhập Biểu 2C'!N7</f>
        <v>0</v>
      </c>
      <c r="G11" s="77">
        <f>SUM(H11:I11)</f>
        <v>0</v>
      </c>
      <c r="H11" s="73">
        <f>'nhập Biểu 2C'!P7</f>
        <v>0</v>
      </c>
      <c r="I11" s="73">
        <f>'nhập Biểu 2C'!Q7</f>
        <v>0</v>
      </c>
    </row>
    <row r="12" spans="1:9" x14ac:dyDescent="0.25">
      <c r="A12" s="75">
        <v>3</v>
      </c>
      <c r="B12" s="73" t="s">
        <v>36</v>
      </c>
      <c r="C12" s="77">
        <f>D12+G12</f>
        <v>0</v>
      </c>
      <c r="D12" s="77">
        <f>SUM(E12:F12)</f>
        <v>0</v>
      </c>
      <c r="E12" s="73">
        <f>'nhập Biểu 2C'!T7</f>
        <v>0</v>
      </c>
      <c r="F12" s="73">
        <f>'nhập Biểu 2C'!U7</f>
        <v>0</v>
      </c>
      <c r="G12" s="77">
        <f>SUM(H12:I12)</f>
        <v>0</v>
      </c>
      <c r="H12" s="73">
        <f>'nhập Biểu 2C'!W7</f>
        <v>0</v>
      </c>
      <c r="I12" s="73">
        <f>'nhập Biểu 2C'!X7</f>
        <v>0</v>
      </c>
    </row>
    <row r="13" spans="1:9" x14ac:dyDescent="0.25">
      <c r="A13" s="75">
        <v>4</v>
      </c>
      <c r="B13" s="73" t="s">
        <v>37</v>
      </c>
      <c r="C13" s="77">
        <f>D13+G13</f>
        <v>0</v>
      </c>
      <c r="D13" s="77">
        <f>SUM(E13:F13)</f>
        <v>0</v>
      </c>
      <c r="E13" s="73">
        <f>'nhập Biểu 2C'!AA7</f>
        <v>0</v>
      </c>
      <c r="F13" s="73">
        <f>'nhập Biểu 2C'!AB7</f>
        <v>0</v>
      </c>
      <c r="G13" s="77">
        <f>SUM(H13:I13)</f>
        <v>0</v>
      </c>
      <c r="H13" s="73">
        <f>'nhập Biểu 2C'!AD7</f>
        <v>0</v>
      </c>
      <c r="I13" s="73">
        <f>'nhập Biểu 2C'!AE7</f>
        <v>0</v>
      </c>
    </row>
    <row r="14" spans="1:9" s="78" customFormat="1" x14ac:dyDescent="0.25"/>
    <row r="15" spans="1:9" s="78" customFormat="1" x14ac:dyDescent="0.25"/>
    <row r="16" spans="1:9" s="78" customFormat="1" x14ac:dyDescent="0.25"/>
    <row r="17" spans="7:9" s="78" customFormat="1" x14ac:dyDescent="0.25"/>
    <row r="18" spans="7:9" s="78" customFormat="1" x14ac:dyDescent="0.25">
      <c r="G18" s="176"/>
      <c r="H18" s="176"/>
      <c r="I18" s="176"/>
    </row>
    <row r="19" spans="7:9" s="78" customFormat="1" x14ac:dyDescent="0.25">
      <c r="G19" s="176"/>
      <c r="H19" s="176"/>
      <c r="I19" s="176"/>
    </row>
  </sheetData>
  <sheetProtection password="ED32" sheet="1" objects="1" scenarios="1" selectLockedCells="1"/>
  <mergeCells count="11">
    <mergeCell ref="G18:I18"/>
    <mergeCell ref="G19:I19"/>
    <mergeCell ref="F1:I1"/>
    <mergeCell ref="F2:I2"/>
    <mergeCell ref="A4:I4"/>
    <mergeCell ref="A6:A8"/>
    <mergeCell ref="B6:B8"/>
    <mergeCell ref="C6:C8"/>
    <mergeCell ref="D6:I6"/>
    <mergeCell ref="D7:F7"/>
    <mergeCell ref="G7:I7"/>
  </mergeCells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nhập Biểu 5</vt:lpstr>
      <vt:lpstr>In BC Biểu 5</vt:lpstr>
      <vt:lpstr>nhập Biểu 8</vt:lpstr>
      <vt:lpstr>In BC Biểu 8</vt:lpstr>
      <vt:lpstr>nhập Biểu 7A</vt:lpstr>
      <vt:lpstr>In BC Biểu 7A</vt:lpstr>
      <vt:lpstr>nhập Biểu 2C</vt:lpstr>
      <vt:lpstr>In BC Biểu 2C</vt:lpstr>
    </vt:vector>
  </TitlesOfParts>
  <Company>HAN THUYEN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MY PC</cp:lastModifiedBy>
  <cp:lastPrinted>2017-07-24T08:55:50Z</cp:lastPrinted>
  <dcterms:created xsi:type="dcterms:W3CDTF">2010-08-06T08:57:03Z</dcterms:created>
  <dcterms:modified xsi:type="dcterms:W3CDTF">2020-08-19T04:06:04Z</dcterms:modified>
</cp:coreProperties>
</file>